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farkas\AppData\Local\Microsoft\Windows\INetCache\Content.Outlook\FJMCMPEM\"/>
    </mc:Choice>
  </mc:AlternateContent>
  <xr:revisionPtr revIDLastSave="0" documentId="13_ncr:1_{E59F554D-BDC9-4CFE-877C-1AD109B987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žujak 2024" sheetId="1" r:id="rId1"/>
  </sheets>
  <definedNames>
    <definedName name="Br_fakture">#REF!</definedName>
    <definedName name="NazivTvrtke">'ožujak 2024'!#REF!</definedName>
    <definedName name="PojedinostiOBrFakture">"PojedinostiOFakturi[Br fakture]"</definedName>
    <definedName name="rngInvoice">'ožujak 2024'!#REF!</definedName>
    <definedName name="TraženjeKupc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3" i="1" l="1"/>
</calcChain>
</file>

<file path=xl/sharedStrings.xml><?xml version="1.0" encoding="utf-8"?>
<sst xmlns="http://schemas.openxmlformats.org/spreadsheetml/2006/main" count="271" uniqueCount="132">
  <si>
    <t>Iznos</t>
  </si>
  <si>
    <t>Naziv primatelja</t>
  </si>
  <si>
    <t>OIB primatelja</t>
  </si>
  <si>
    <t>Sjedište primatelja</t>
  </si>
  <si>
    <t>Vrsta rashoda i izdatka</t>
  </si>
  <si>
    <t>Naziv ustanove: SREDNJA ŠKOLA IVAN ŠVEAR IVANIĆ GRAD</t>
  </si>
  <si>
    <t>Mjesto: 10310 Ivanić Grad</t>
  </si>
  <si>
    <t>Kontakt: 01 2888 992</t>
  </si>
  <si>
    <t>OIB: 83579817609</t>
  </si>
  <si>
    <t>ZAPOSLENICI</t>
  </si>
  <si>
    <t>3111 Plaće</t>
  </si>
  <si>
    <t>3121 Ostali rashodi za zaposlene</t>
  </si>
  <si>
    <t>3132 Doprinosi za obvezno zdravstveno osiguranje</t>
  </si>
  <si>
    <t>3212 Naknade za prijevoz, za rad na terenu i odvojeni život</t>
  </si>
  <si>
    <t>3211 Službena putovanja</t>
  </si>
  <si>
    <t>Zagreb</t>
  </si>
  <si>
    <t>FINA</t>
  </si>
  <si>
    <t>3221 Uredski materijal i ostali materijalni rashodi</t>
  </si>
  <si>
    <t>Ivanić Grad</t>
  </si>
  <si>
    <t>Velika Gorica</t>
  </si>
  <si>
    <t>Konzum</t>
  </si>
  <si>
    <t>Osijek</t>
  </si>
  <si>
    <t>Protronic</t>
  </si>
  <si>
    <t>Lakovi i boje</t>
  </si>
  <si>
    <t>HEP-Opskrba</t>
  </si>
  <si>
    <t>HEP Plin</t>
  </si>
  <si>
    <t>3223 Energija</t>
  </si>
  <si>
    <t>OŠ Milka Trnina</t>
  </si>
  <si>
    <t>Križ</t>
  </si>
  <si>
    <t>A1 Hrvatska</t>
  </si>
  <si>
    <t>Hrvatski telekom</t>
  </si>
  <si>
    <t>Hrvatska pošta</t>
  </si>
  <si>
    <t>Studio Novosel</t>
  </si>
  <si>
    <t>HRT</t>
  </si>
  <si>
    <t>Ivakop</t>
  </si>
  <si>
    <t>Vodoopskrba i odvodnja Zagrebačke županije</t>
  </si>
  <si>
    <t>CWS tekstilservis</t>
  </si>
  <si>
    <t>Copy elecrtonic</t>
  </si>
  <si>
    <t>3231 Usluge telefona, pošte i prijevoza</t>
  </si>
  <si>
    <t>3232 Usluge tekućeg i investicijskog održavanja</t>
  </si>
  <si>
    <t>3234 Komunalne usluge</t>
  </si>
  <si>
    <t>3235 Zakupnine i najamnine</t>
  </si>
  <si>
    <t>E.S.K.</t>
  </si>
  <si>
    <t>3237 Intelektualne i osobne usluge</t>
  </si>
  <si>
    <t>Tools4schools</t>
  </si>
  <si>
    <t>3238 Računalne usluge</t>
  </si>
  <si>
    <t>Viva info</t>
  </si>
  <si>
    <t>Creative solutions</t>
  </si>
  <si>
    <t>Državni proračun</t>
  </si>
  <si>
    <t>Lidl Hrvatska</t>
  </si>
  <si>
    <t>06135698286</t>
  </si>
  <si>
    <t>3299 Ostali nespomenuti rashodi poslovanja</t>
  </si>
  <si>
    <t>AQUA KETI</t>
  </si>
  <si>
    <t>Kloštar Ivanić</t>
  </si>
  <si>
    <t>Privredna banka Zagreb</t>
  </si>
  <si>
    <t>02535697732</t>
  </si>
  <si>
    <t>3431 Bankarske usluge i usluge platnog prometa</t>
  </si>
  <si>
    <t>Taxi Petričević</t>
  </si>
  <si>
    <t>Bunjani</t>
  </si>
  <si>
    <t>3722 Naknade građanima i kućanstvima u naravi</t>
  </si>
  <si>
    <t>4221 Uredska oprema i namještaj</t>
  </si>
  <si>
    <t>E-pošta: isvear@ssivanic.hr</t>
  </si>
  <si>
    <t>Adresa: Školska 12</t>
  </si>
  <si>
    <t>MALUKS PROMET</t>
  </si>
  <si>
    <t>IVA-Z</t>
  </si>
  <si>
    <t>3213 Stručno usavršavanje zaposlenika</t>
  </si>
  <si>
    <t>M.P.S.</t>
  </si>
  <si>
    <t>3233 Usluge promidžbe i informiranja</t>
  </si>
  <si>
    <t>Studio HAT</t>
  </si>
  <si>
    <t>Novoselec</t>
  </si>
  <si>
    <t>Hercegova trgovina</t>
  </si>
  <si>
    <t>Fortes Plus</t>
  </si>
  <si>
    <t>Križevci</t>
  </si>
  <si>
    <t>3239 Ostale usluge</t>
  </si>
  <si>
    <t>OOPG Mlađan</t>
  </si>
  <si>
    <t>Dubrava</t>
  </si>
  <si>
    <t>3227 Službena, radna i zaštitna odjeća i obuća</t>
  </si>
  <si>
    <t>3224 Materijal i dijelovi za tekuće i investicijsko održavanje</t>
  </si>
  <si>
    <t>Jozić promet</t>
  </si>
  <si>
    <t>GRAWE Hrvatska</t>
  </si>
  <si>
    <t>3241 Naknade troškova osobama izvan radnog odnosa</t>
  </si>
  <si>
    <t>Marseille</t>
  </si>
  <si>
    <t>Vitalis</t>
  </si>
  <si>
    <t>Schkeuditz, Gut Wehlitz</t>
  </si>
  <si>
    <t>Zagrebački holding</t>
  </si>
  <si>
    <t>SAS Marsotel</t>
  </si>
  <si>
    <t>3214  Ostale naknade troškova zaposlenima</t>
  </si>
  <si>
    <t>UČENICI</t>
  </si>
  <si>
    <t>DE185985858</t>
  </si>
  <si>
    <t>Ukupno</t>
  </si>
  <si>
    <t>06091979725</t>
  </si>
  <si>
    <t xml:space="preserve"> Zagreb </t>
  </si>
  <si>
    <t xml:space="preserve"> 3295 Pristojbe i naknade </t>
  </si>
  <si>
    <t>Otis dizala</t>
  </si>
  <si>
    <t>Učenički dom Ivanić Grad</t>
  </si>
  <si>
    <t>Udruga hrvatskih srednjoškolskih ravnatelja</t>
  </si>
  <si>
    <t>LIM-METAL</t>
  </si>
  <si>
    <t>Speranza</t>
  </si>
  <si>
    <t>Kaštel Šućurac</t>
  </si>
  <si>
    <t>Kuene adriatic</t>
  </si>
  <si>
    <t>Knjižnice grada Zagreba</t>
  </si>
  <si>
    <t xml:space="preserve">Arcora </t>
  </si>
  <si>
    <t>Staklo IVGRAD</t>
  </si>
  <si>
    <t>Pevex</t>
  </si>
  <si>
    <t>ROŠT ŠPORT</t>
  </si>
  <si>
    <t>Edukacijsko rehabilitacijski fakultet</t>
  </si>
  <si>
    <t>POU Ivanić Grad</t>
  </si>
  <si>
    <t>Energetska svestranost</t>
  </si>
  <si>
    <t>Bauhaus</t>
  </si>
  <si>
    <t>L trade</t>
  </si>
  <si>
    <t>Privatna gimnazija i ekonomska škola Katarina Zrinski</t>
  </si>
  <si>
    <t>Alibaba com</t>
  </si>
  <si>
    <t>Singapur</t>
  </si>
  <si>
    <t>International College Ltd</t>
  </si>
  <si>
    <t>Dobrich</t>
  </si>
  <si>
    <t>Beripek</t>
  </si>
  <si>
    <t>Trgolim</t>
  </si>
  <si>
    <t>Jakopović</t>
  </si>
  <si>
    <t>GNR TRANSFERS LTD</t>
  </si>
  <si>
    <t xml:space="preserve">JU AQUATIKA </t>
  </si>
  <si>
    <t>Karlovac</t>
  </si>
  <si>
    <t>JUNP Plitvička jezera</t>
  </si>
  <si>
    <t>Plitvička Jezera</t>
  </si>
  <si>
    <t>INA</t>
  </si>
  <si>
    <t>Savez energetičara Hrvatske</t>
  </si>
  <si>
    <t>3291 Naknade za rad predstavničkih i izvršnih tijela, povjerenstava i slično</t>
  </si>
  <si>
    <t xml:space="preserve">Zaposlenici i ostali </t>
  </si>
  <si>
    <t>Poslovni edukator za savjetovanje</t>
  </si>
  <si>
    <t>09475281681</t>
  </si>
  <si>
    <t>00573959847</t>
  </si>
  <si>
    <t>ožujak 2024.g.</t>
  </si>
  <si>
    <t>INFORMACIJA O TROŠENJU SREDSTAVA U RAZDOBLJU 01.03.2024. DO 31.03.2024.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</si>
</sst>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  <numFmt numFmtId="164" formatCode="_-* #,##0.00\ _k_n_-;\-* #,##0.00\ _k_n_-;_-* &quot;-&quot;??\ _k_n_-;_-@_-"/>
    <numFmt numFmtId="165" formatCode="_(* #,##0_);_(* \(#,##0\);_(* &quot;-&quot;_);_(@_)"/>
    <numFmt numFmtId="166" formatCode="_(* #,##0.00_);_(* \(#,##0.00\);_(* &quot;-&quot;??_);_(@_)"/>
  </numFmts>
  <fonts count="32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sz val="12"/>
      <color theme="4" tint="-0.499984740745262"/>
      <name val="Calibri"/>
      <family val="2"/>
      <scheme val="minor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4" tint="-0.499984740745262"/>
      <name val="Arial"/>
      <family val="2"/>
      <charset val="238"/>
      <scheme val="major"/>
    </font>
    <font>
      <sz val="11"/>
      <name val="Calibri"/>
      <family val="2"/>
      <scheme val="minor"/>
    </font>
    <font>
      <b/>
      <sz val="22"/>
      <color theme="0"/>
      <name val="Arial"/>
      <family val="2"/>
      <scheme val="major"/>
    </font>
    <font>
      <b/>
      <sz val="12"/>
      <color theme="4" tint="-0.24994659260841701"/>
      <name val="Arial"/>
      <family val="2"/>
      <charset val="238"/>
      <scheme val="major"/>
    </font>
    <font>
      <b/>
      <sz val="10"/>
      <color theme="4" tint="-0.24994659260841701"/>
      <name val="Arial"/>
      <family val="2"/>
      <charset val="238"/>
      <scheme val="major"/>
    </font>
    <font>
      <b/>
      <sz val="9"/>
      <color theme="4" tint="-0.24994659260841701"/>
      <name val="Arial"/>
      <family val="2"/>
      <charset val="238"/>
      <scheme val="maj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3" fillId="0" borderId="0" applyNumberFormat="0" applyFill="0" applyBorder="0" applyAlignment="0" applyProtection="0"/>
    <xf numFmtId="0" fontId="11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2" fillId="0" borderId="0" applyNumberFormat="0" applyFill="0" applyBorder="0" applyAlignment="0" applyProtection="0">
      <alignment vertical="top" wrapText="1"/>
    </xf>
    <xf numFmtId="0" fontId="6" fillId="4" borderId="3" applyNumberFormat="0" applyAlignment="0" applyProtection="0"/>
    <xf numFmtId="0" fontId="7" fillId="3" borderId="0" applyNumberFormat="0" applyBorder="0" applyAlignment="0" applyProtection="0"/>
    <xf numFmtId="0" fontId="10" fillId="0" borderId="0" applyFill="0" applyBorder="0" applyProtection="0">
      <alignment horizontal="left" vertical="center"/>
    </xf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2" applyNumberFormat="0" applyAlignment="0" applyProtection="0"/>
    <xf numFmtId="0" fontId="15" fillId="0" borderId="0" applyFill="0" applyBorder="0" applyProtection="0">
      <alignment horizontal="left" vertical="center"/>
    </xf>
    <xf numFmtId="166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4" applyNumberFormat="0" applyAlignment="0" applyProtection="0"/>
    <xf numFmtId="0" fontId="21" fillId="10" borderId="5" applyNumberFormat="0" applyAlignment="0" applyProtection="0"/>
    <xf numFmtId="0" fontId="22" fillId="10" borderId="4" applyNumberFormat="0" applyAlignment="0" applyProtection="0"/>
    <xf numFmtId="0" fontId="23" fillId="0" borderId="6" applyNumberFormat="0" applyFill="0" applyAlignment="0" applyProtection="0"/>
    <xf numFmtId="0" fontId="24" fillId="11" borderId="7" applyNumberFormat="0" applyAlignment="0" applyProtection="0"/>
    <xf numFmtId="0" fontId="16" fillId="12" borderId="8" applyNumberFormat="0" applyFont="0" applyAlignment="0" applyProtection="0"/>
    <xf numFmtId="0" fontId="25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4">
    <xf numFmtId="0" fontId="0" fillId="0" borderId="0" xfId="0">
      <alignment vertical="top" wrapText="1"/>
    </xf>
    <xf numFmtId="0" fontId="3" fillId="0" borderId="0" xfId="0" applyFont="1" applyProtection="1">
      <alignment vertical="top" wrapText="1"/>
    </xf>
    <xf numFmtId="0" fontId="3" fillId="0" borderId="0" xfId="0" applyFont="1" applyAlignment="1" applyProtection="1">
      <alignment vertical="center"/>
    </xf>
    <xf numFmtId="0" fontId="6" fillId="4" borderId="3" xfId="6" applyAlignment="1" applyProtection="1">
      <alignment vertical="top" wrapText="1"/>
    </xf>
    <xf numFmtId="0" fontId="7" fillId="3" borderId="0" xfId="7" applyAlignment="1" applyProtection="1">
      <alignment vertical="top" wrapText="1"/>
    </xf>
    <xf numFmtId="44" fontId="0" fillId="2" borderId="0" xfId="0" applyNumberForma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26" fillId="0" borderId="0" xfId="2" applyFont="1" applyBorder="1" applyAlignment="1" applyProtection="1">
      <alignment horizontal="center" vertical="center"/>
    </xf>
    <xf numFmtId="0" fontId="27" fillId="3" borderId="1" xfId="7" applyFont="1" applyBorder="1" applyAlignment="1">
      <alignment horizontal="left" vertical="center" wrapText="1"/>
    </xf>
    <xf numFmtId="0" fontId="27" fillId="3" borderId="0" xfId="7" applyFont="1" applyAlignment="1">
      <alignment horizontal="left" vertical="center" wrapText="1"/>
    </xf>
    <xf numFmtId="0" fontId="3" fillId="2" borderId="0" xfId="0" applyFont="1" applyFill="1" applyProtection="1">
      <alignment vertical="top" wrapText="1"/>
    </xf>
    <xf numFmtId="0" fontId="3" fillId="2" borderId="0" xfId="0" applyFont="1" applyFill="1" applyAlignment="1" applyProtection="1">
      <alignment vertical="center"/>
    </xf>
    <xf numFmtId="0" fontId="29" fillId="0" borderId="0" xfId="8" applyFont="1" applyFill="1" applyBorder="1" applyAlignment="1" applyProtection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29" fillId="2" borderId="0" xfId="8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top" wrapText="1"/>
    </xf>
    <xf numFmtId="0" fontId="29" fillId="2" borderId="0" xfId="8" applyNumberFormat="1" applyFont="1" applyFill="1" applyBorder="1" applyAlignment="1" applyProtection="1">
      <alignment horizontal="center" vertical="center"/>
    </xf>
    <xf numFmtId="44" fontId="30" fillId="2" borderId="0" xfId="8" applyNumberFormat="1" applyFont="1" applyFill="1" applyBorder="1" applyAlignment="1" applyProtection="1">
      <alignment horizontal="center" vertical="center" wrapText="1"/>
    </xf>
    <xf numFmtId="44" fontId="30" fillId="2" borderId="0" xfId="8" applyNumberFormat="1" applyFont="1" applyFill="1" applyBorder="1" applyAlignment="1" applyProtection="1">
      <alignment horizontal="center" vertical="center"/>
    </xf>
    <xf numFmtId="0" fontId="30" fillId="2" borderId="0" xfId="8" applyNumberFormat="1" applyFont="1" applyFill="1" applyBorder="1" applyAlignment="1" applyProtection="1">
      <alignment horizontal="center" vertical="center" wrapText="1"/>
    </xf>
    <xf numFmtId="49" fontId="0" fillId="2" borderId="0" xfId="0" applyNumberFormat="1" applyFill="1" applyBorder="1" applyAlignment="1">
      <alignment horizontal="center" vertical="center"/>
    </xf>
    <xf numFmtId="0" fontId="31" fillId="2" borderId="0" xfId="8" applyNumberFormat="1" applyFont="1" applyFill="1" applyBorder="1" applyAlignment="1" applyProtection="1">
      <alignment horizontal="center" vertical="center" wrapText="1"/>
    </xf>
    <xf numFmtId="0" fontId="31" fillId="2" borderId="0" xfId="8" applyNumberFormat="1" applyFont="1" applyFill="1" applyBorder="1" applyAlignment="1" applyProtection="1">
      <alignment horizontal="center" vertical="center"/>
    </xf>
    <xf numFmtId="0" fontId="30" fillId="2" borderId="0" xfId="8" applyNumberFormat="1" applyFont="1" applyFill="1" applyBorder="1" applyAlignment="1" applyProtection="1">
      <alignment horizontal="center" vertical="center"/>
    </xf>
    <xf numFmtId="44" fontId="31" fillId="2" borderId="0" xfId="8" applyNumberFormat="1" applyFont="1" applyFill="1" applyBorder="1" applyAlignment="1" applyProtection="1">
      <alignment horizontal="center" vertical="center" wrapText="1"/>
    </xf>
    <xf numFmtId="0" fontId="26" fillId="0" borderId="0" xfId="2" applyFont="1" applyBorder="1" applyAlignment="1" applyProtection="1">
      <alignment horizontal="center" vertical="center"/>
    </xf>
    <xf numFmtId="0" fontId="28" fillId="4" borderId="3" xfId="6" applyFont="1" applyAlignment="1" applyProtection="1">
      <alignment horizontal="center" vertical="center" wrapText="1"/>
    </xf>
    <xf numFmtId="0" fontId="27" fillId="3" borderId="9" xfId="7" applyFont="1" applyBorder="1" applyAlignment="1">
      <alignment horizontal="left" vertical="center" wrapText="1"/>
    </xf>
    <xf numFmtId="0" fontId="27" fillId="3" borderId="0" xfId="7" applyFont="1" applyAlignment="1">
      <alignment horizontal="left" vertical="center" wrapText="1"/>
    </xf>
    <xf numFmtId="0" fontId="27" fillId="3" borderId="9" xfId="7" applyFont="1" applyBorder="1" applyAlignment="1">
      <alignment horizontal="center" vertical="center" wrapText="1"/>
    </xf>
    <xf numFmtId="0" fontId="27" fillId="3" borderId="0" xfId="7" applyFont="1" applyAlignment="1">
      <alignment horizontal="center" vertical="center" wrapText="1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52"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4" formatCode="_-* #,##0.00\ _k_n_-;\-* #,##0.00\ _k_n_-;_-* &quot;-&quot;??\ _k_n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34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34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ont>
        <b/>
        <strike val="0"/>
        <outline val="0"/>
        <shadow val="0"/>
        <u val="none"/>
        <vertAlign val="baseline"/>
        <sz val="12"/>
        <color theme="4" tint="-0.24994659260841701"/>
        <name val="Arial"/>
        <family val="2"/>
        <charset val="238"/>
        <scheme val="major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 xr9:uid="{00000000-0011-0000-FFFF-FFFF00000000}">
      <tableStyleElement type="wholeTable" dxfId="51"/>
      <tableStyleElement type="headerRow" dxfId="50"/>
      <tableStyleElement type="totalRow" dxfId="49"/>
      <tableStyleElement type="firstColumn" dxfId="48"/>
      <tableStyleElement type="lastColumn" dxfId="47"/>
      <tableStyleElement type="firstRowStripe" dxfId="46"/>
      <tableStyleElement type="firstColumnStripe" dxfId="4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FakturaProjekta" displayName="FakturaProjekta" ref="A6:E93" headerRowDxfId="12" dataDxfId="11" totalsRowDxfId="10">
  <autoFilter ref="A6:E93" xr:uid="{00000000-0009-0000-0100-000004000000}">
    <filterColumn colId="0" hiddenButton="1"/>
    <filterColumn colId="1" hiddenButton="1"/>
    <filterColumn colId="2" hiddenButton="1"/>
    <filterColumn colId="4" hiddenButton="1"/>
  </autoFilter>
  <tableColumns count="5">
    <tableColumn id="7" xr3:uid="{00000000-0010-0000-0000-000007000000}" name="Naziv primatelja" dataDxfId="9" totalsRowDxfId="8"/>
    <tableColumn id="8" xr3:uid="{00000000-0010-0000-0000-000008000000}" name="OIB primatelja" dataDxfId="7" totalsRowDxfId="6" dataCellStyle="Normalno"/>
    <tableColumn id="10" xr3:uid="{00000000-0010-0000-0000-00000A000000}" name="Sjedište primatelja" dataDxfId="5" totalsRowDxfId="4" dataCellStyle="Normalno"/>
    <tableColumn id="3" xr3:uid="{55D21C7C-6279-4D2D-93FD-FD49CFDDB8EA}" name="Vrsta rashoda i izdatka" dataDxfId="3" totalsRowDxfId="2"/>
    <tableColumn id="11" xr3:uid="{00000000-0010-0000-0000-00000B000000}" name="Iznos" totalsRowFunction="count" dataDxfId="1" totalsRowDxfId="0" dataCellStyle="Normalno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A1:G93"/>
  <sheetViews>
    <sheetView showGridLines="0" tabSelected="1" topLeftCell="A5" zoomScaleNormal="100" workbookViewId="0">
      <selection activeCell="H17" sqref="H17"/>
    </sheetView>
  </sheetViews>
  <sheetFormatPr defaultColWidth="9" defaultRowHeight="33.950000000000003" customHeight="1" x14ac:dyDescent="0.25"/>
  <cols>
    <col min="1" max="1" width="37.140625" style="6" customWidth="1"/>
    <col min="2" max="2" width="24.7109375" style="18" customWidth="1"/>
    <col min="3" max="3" width="24" style="6" customWidth="1"/>
    <col min="4" max="4" width="31.5703125" style="6" customWidth="1"/>
    <col min="5" max="5" width="21.42578125" style="6" customWidth="1"/>
    <col min="6" max="6" width="0.28515625" style="1" customWidth="1"/>
    <col min="7" max="7" width="11.28515625" style="12" customWidth="1"/>
    <col min="8" max="9" width="9" style="1"/>
    <col min="10" max="12" width="9.42578125" style="1" customWidth="1"/>
    <col min="13" max="16384" width="9" style="1"/>
  </cols>
  <sheetData>
    <row r="1" spans="1:7" ht="57.95" customHeight="1" thickBot="1" x14ac:dyDescent="0.3">
      <c r="A1" s="29" t="s">
        <v>5</v>
      </c>
      <c r="B1" s="29"/>
      <c r="C1" s="29"/>
      <c r="D1" s="29"/>
      <c r="E1" s="29"/>
      <c r="F1" s="3"/>
    </row>
    <row r="2" spans="1:7" ht="28.5" customHeight="1" thickTop="1" x14ac:dyDescent="0.25">
      <c r="A2" s="30" t="s">
        <v>62</v>
      </c>
      <c r="B2" s="30"/>
      <c r="C2" s="10" t="s">
        <v>7</v>
      </c>
      <c r="D2" s="32" t="s">
        <v>61</v>
      </c>
      <c r="E2" s="32"/>
      <c r="F2" s="4"/>
    </row>
    <row r="3" spans="1:7" ht="28.5" customHeight="1" x14ac:dyDescent="0.25">
      <c r="A3" s="31" t="s">
        <v>6</v>
      </c>
      <c r="B3" s="31"/>
      <c r="C3" s="11" t="s">
        <v>8</v>
      </c>
      <c r="D3" s="33"/>
      <c r="E3" s="33"/>
      <c r="F3" s="4"/>
    </row>
    <row r="4" spans="1:7" ht="25.5" customHeight="1" x14ac:dyDescent="0.25">
      <c r="A4" s="9" t="s">
        <v>130</v>
      </c>
      <c r="B4" s="16"/>
      <c r="C4" s="7"/>
      <c r="D4" s="7"/>
      <c r="E4" s="7"/>
    </row>
    <row r="5" spans="1:7" ht="26.25" customHeight="1" x14ac:dyDescent="0.25">
      <c r="A5" s="28" t="s">
        <v>131</v>
      </c>
      <c r="B5" s="28"/>
      <c r="C5" s="28"/>
      <c r="D5" s="28"/>
      <c r="E5" s="28"/>
    </row>
    <row r="6" spans="1:7" s="2" customFormat="1" ht="33.950000000000003" customHeight="1" x14ac:dyDescent="0.25">
      <c r="A6" s="14" t="s">
        <v>1</v>
      </c>
      <c r="B6" s="17" t="s">
        <v>2</v>
      </c>
      <c r="C6" s="14" t="s">
        <v>3</v>
      </c>
      <c r="D6" s="14" t="s">
        <v>4</v>
      </c>
      <c r="E6" s="14" t="s">
        <v>0</v>
      </c>
      <c r="G6" s="13"/>
    </row>
    <row r="7" spans="1:7" s="2" customFormat="1" ht="33.950000000000003" customHeight="1" x14ac:dyDescent="0.25">
      <c r="A7" s="19" t="s">
        <v>9</v>
      </c>
      <c r="B7" s="8"/>
      <c r="C7" s="5"/>
      <c r="D7" s="21" t="s">
        <v>10</v>
      </c>
      <c r="E7" s="15">
        <v>169491.73</v>
      </c>
      <c r="G7" s="13"/>
    </row>
    <row r="8" spans="1:7" s="2" customFormat="1" ht="33.950000000000003" customHeight="1" x14ac:dyDescent="0.25">
      <c r="A8" s="19" t="s">
        <v>9</v>
      </c>
      <c r="B8" s="8"/>
      <c r="C8" s="5"/>
      <c r="D8" s="20" t="s">
        <v>11</v>
      </c>
      <c r="E8" s="15">
        <v>11764.61</v>
      </c>
      <c r="G8" s="13"/>
    </row>
    <row r="9" spans="1:7" s="2" customFormat="1" ht="33.950000000000003" customHeight="1" x14ac:dyDescent="0.25">
      <c r="A9" s="19" t="s">
        <v>9</v>
      </c>
      <c r="B9" s="8"/>
      <c r="C9" s="5"/>
      <c r="D9" s="20" t="s">
        <v>12</v>
      </c>
      <c r="E9" s="15">
        <v>26895.99</v>
      </c>
      <c r="G9" s="13"/>
    </row>
    <row r="10" spans="1:7" s="2" customFormat="1" ht="33.950000000000003" customHeight="1" x14ac:dyDescent="0.25">
      <c r="A10" s="19" t="s">
        <v>9</v>
      </c>
      <c r="B10" s="8"/>
      <c r="C10" s="5"/>
      <c r="D10" s="20" t="s">
        <v>13</v>
      </c>
      <c r="E10" s="15">
        <v>7289.89</v>
      </c>
      <c r="G10" s="13"/>
    </row>
    <row r="11" spans="1:7" s="2" customFormat="1" ht="33.950000000000003" customHeight="1" x14ac:dyDescent="0.25">
      <c r="A11" s="19" t="s">
        <v>9</v>
      </c>
      <c r="B11" s="8"/>
      <c r="C11" s="5"/>
      <c r="D11" s="21" t="s">
        <v>14</v>
      </c>
      <c r="E11" s="15">
        <v>1694.78</v>
      </c>
      <c r="G11" s="13"/>
    </row>
    <row r="12" spans="1:7" s="2" customFormat="1" ht="33.950000000000003" customHeight="1" x14ac:dyDescent="0.25">
      <c r="A12" s="19" t="s">
        <v>97</v>
      </c>
      <c r="B12" s="8">
        <v>56831241098</v>
      </c>
      <c r="C12" s="5" t="s">
        <v>15</v>
      </c>
      <c r="D12" s="21" t="s">
        <v>14</v>
      </c>
      <c r="E12" s="15">
        <v>325</v>
      </c>
      <c r="G12" s="13"/>
    </row>
    <row r="13" spans="1:7" s="2" customFormat="1" ht="33.950000000000003" customHeight="1" x14ac:dyDescent="0.25">
      <c r="A13" s="19" t="s">
        <v>9</v>
      </c>
      <c r="B13" s="8"/>
      <c r="C13" s="5"/>
      <c r="D13" s="20" t="s">
        <v>86</v>
      </c>
      <c r="E13" s="15">
        <v>220.72</v>
      </c>
      <c r="G13" s="13"/>
    </row>
    <row r="14" spans="1:7" s="2" customFormat="1" ht="33.950000000000003" customHeight="1" x14ac:dyDescent="0.25">
      <c r="A14" s="19" t="s">
        <v>9</v>
      </c>
      <c r="B14" s="8"/>
      <c r="C14" s="5"/>
      <c r="D14" s="20" t="s">
        <v>65</v>
      </c>
      <c r="E14" s="15">
        <v>4647.2</v>
      </c>
      <c r="G14" s="13"/>
    </row>
    <row r="15" spans="1:7" s="2" customFormat="1" ht="33.950000000000003" customHeight="1" x14ac:dyDescent="0.25">
      <c r="A15" s="19" t="s">
        <v>48</v>
      </c>
      <c r="B15" s="8">
        <v>18683136487</v>
      </c>
      <c r="C15" s="5" t="s">
        <v>91</v>
      </c>
      <c r="D15" s="20" t="s">
        <v>65</v>
      </c>
      <c r="E15" s="15">
        <v>46.45</v>
      </c>
      <c r="G15" s="13"/>
    </row>
    <row r="16" spans="1:7" s="2" customFormat="1" ht="33.950000000000003" customHeight="1" x14ac:dyDescent="0.25">
      <c r="A16" s="19" t="s">
        <v>124</v>
      </c>
      <c r="B16" s="8">
        <v>56822948795</v>
      </c>
      <c r="C16" s="5" t="s">
        <v>15</v>
      </c>
      <c r="D16" s="20" t="s">
        <v>65</v>
      </c>
      <c r="E16" s="15">
        <v>43.14</v>
      </c>
      <c r="G16" s="13"/>
    </row>
    <row r="17" spans="1:7" s="2" customFormat="1" ht="33.950000000000003" customHeight="1" x14ac:dyDescent="0.25">
      <c r="A17" s="25" t="s">
        <v>113</v>
      </c>
      <c r="B17" s="8">
        <v>124596702</v>
      </c>
      <c r="C17" s="5" t="s">
        <v>114</v>
      </c>
      <c r="D17" s="20" t="s">
        <v>65</v>
      </c>
      <c r="E17" s="15">
        <v>1430.4</v>
      </c>
      <c r="G17" s="13"/>
    </row>
    <row r="18" spans="1:7" s="2" customFormat="1" ht="33.950000000000003" customHeight="1" x14ac:dyDescent="0.25">
      <c r="A18" s="25" t="s">
        <v>118</v>
      </c>
      <c r="B18" s="8">
        <v>207564557</v>
      </c>
      <c r="C18" s="5" t="s">
        <v>114</v>
      </c>
      <c r="D18" s="20" t="s">
        <v>65</v>
      </c>
      <c r="E18" s="15">
        <v>320.45999999999998</v>
      </c>
      <c r="G18" s="13"/>
    </row>
    <row r="19" spans="1:7" s="2" customFormat="1" ht="33.950000000000003" customHeight="1" x14ac:dyDescent="0.25">
      <c r="A19" s="19" t="s">
        <v>85</v>
      </c>
      <c r="B19" s="8">
        <v>54514886878</v>
      </c>
      <c r="C19" s="5" t="s">
        <v>81</v>
      </c>
      <c r="D19" s="20" t="s">
        <v>65</v>
      </c>
      <c r="E19" s="15">
        <v>145.6</v>
      </c>
      <c r="G19" s="13"/>
    </row>
    <row r="20" spans="1:7" s="2" customFormat="1" ht="33.950000000000003" customHeight="1" x14ac:dyDescent="0.25">
      <c r="A20" s="24" t="s">
        <v>127</v>
      </c>
      <c r="B20" s="8">
        <v>45065170578</v>
      </c>
      <c r="C20" s="5" t="s">
        <v>98</v>
      </c>
      <c r="D20" s="20" t="s">
        <v>65</v>
      </c>
      <c r="E20" s="15">
        <v>188.1</v>
      </c>
      <c r="G20" s="13"/>
    </row>
    <row r="21" spans="1:7" s="2" customFormat="1" ht="33.950000000000003" customHeight="1" x14ac:dyDescent="0.25">
      <c r="A21" s="22" t="s">
        <v>84</v>
      </c>
      <c r="B21" s="8">
        <v>85584865987</v>
      </c>
      <c r="C21" s="5" t="s">
        <v>15</v>
      </c>
      <c r="D21" s="20" t="s">
        <v>65</v>
      </c>
      <c r="E21" s="15">
        <v>186.75</v>
      </c>
      <c r="G21" s="13"/>
    </row>
    <row r="22" spans="1:7" s="2" customFormat="1" ht="33.950000000000003" customHeight="1" x14ac:dyDescent="0.25">
      <c r="A22" s="25" t="s">
        <v>95</v>
      </c>
      <c r="B22" s="8">
        <v>75780877581</v>
      </c>
      <c r="C22" s="5" t="s">
        <v>15</v>
      </c>
      <c r="D22" s="20" t="s">
        <v>65</v>
      </c>
      <c r="E22" s="15">
        <v>50</v>
      </c>
      <c r="G22" s="13"/>
    </row>
    <row r="23" spans="1:7" s="2" customFormat="1" ht="33.950000000000003" customHeight="1" x14ac:dyDescent="0.25">
      <c r="A23" s="19" t="s">
        <v>82</v>
      </c>
      <c r="B23" s="8" t="s">
        <v>88</v>
      </c>
      <c r="C23" s="5" t="s">
        <v>83</v>
      </c>
      <c r="D23" s="20" t="s">
        <v>65</v>
      </c>
      <c r="E23" s="15">
        <v>175</v>
      </c>
      <c r="G23" s="13"/>
    </row>
    <row r="24" spans="1:7" s="2" customFormat="1" ht="33.950000000000003" customHeight="1" x14ac:dyDescent="0.25">
      <c r="A24" s="19" t="s">
        <v>79</v>
      </c>
      <c r="B24" s="8">
        <v>28406115764</v>
      </c>
      <c r="C24" s="5" t="s">
        <v>15</v>
      </c>
      <c r="D24" s="20" t="s">
        <v>65</v>
      </c>
      <c r="E24" s="15">
        <v>89.34</v>
      </c>
      <c r="G24" s="13"/>
    </row>
    <row r="25" spans="1:7" s="2" customFormat="1" ht="33.950000000000003" customHeight="1" x14ac:dyDescent="0.25">
      <c r="A25" s="19" t="s">
        <v>70</v>
      </c>
      <c r="B25" s="8">
        <v>37927948281</v>
      </c>
      <c r="C25" s="5" t="s">
        <v>15</v>
      </c>
      <c r="D25" s="20" t="s">
        <v>17</v>
      </c>
      <c r="E25" s="15">
        <v>692</v>
      </c>
      <c r="G25" s="13"/>
    </row>
    <row r="26" spans="1:7" s="2" customFormat="1" ht="33.950000000000003" customHeight="1" x14ac:dyDescent="0.25">
      <c r="A26" s="19" t="s">
        <v>109</v>
      </c>
      <c r="B26" s="8">
        <v>96397230931</v>
      </c>
      <c r="C26" s="5" t="s">
        <v>19</v>
      </c>
      <c r="D26" s="20" t="s">
        <v>17</v>
      </c>
      <c r="E26" s="15">
        <v>549</v>
      </c>
      <c r="G26" s="13"/>
    </row>
    <row r="27" spans="1:7" s="2" customFormat="1" ht="33.950000000000003" customHeight="1" x14ac:dyDescent="0.25">
      <c r="A27" s="19" t="s">
        <v>111</v>
      </c>
      <c r="B27" s="23"/>
      <c r="C27" s="5" t="s">
        <v>112</v>
      </c>
      <c r="D27" s="20" t="s">
        <v>17</v>
      </c>
      <c r="E27" s="15">
        <v>424.05</v>
      </c>
      <c r="G27" s="13"/>
    </row>
    <row r="28" spans="1:7" s="2" customFormat="1" ht="33.950000000000003" customHeight="1" x14ac:dyDescent="0.25">
      <c r="A28" s="19" t="s">
        <v>116</v>
      </c>
      <c r="B28" s="8">
        <v>97578317734</v>
      </c>
      <c r="C28" s="5" t="s">
        <v>53</v>
      </c>
      <c r="D28" s="20" t="s">
        <v>17</v>
      </c>
      <c r="E28" s="15">
        <v>11.94</v>
      </c>
      <c r="G28" s="13"/>
    </row>
    <row r="29" spans="1:7" s="2" customFormat="1" ht="33.950000000000003" customHeight="1" x14ac:dyDescent="0.25">
      <c r="A29" s="19" t="s">
        <v>117</v>
      </c>
      <c r="B29" s="23" t="s">
        <v>128</v>
      </c>
      <c r="C29" s="5" t="s">
        <v>53</v>
      </c>
      <c r="D29" s="20" t="s">
        <v>17</v>
      </c>
      <c r="E29" s="15">
        <v>9.06</v>
      </c>
      <c r="G29" s="13"/>
    </row>
    <row r="30" spans="1:7" s="2" customFormat="1" ht="33.950000000000003" customHeight="1" x14ac:dyDescent="0.25">
      <c r="A30" s="19" t="s">
        <v>64</v>
      </c>
      <c r="B30" s="23" t="s">
        <v>90</v>
      </c>
      <c r="C30" s="5" t="s">
        <v>18</v>
      </c>
      <c r="D30" s="20" t="s">
        <v>17</v>
      </c>
      <c r="E30" s="15">
        <v>119.2</v>
      </c>
      <c r="G30" s="13"/>
    </row>
    <row r="31" spans="1:7" ht="33.950000000000003" customHeight="1" x14ac:dyDescent="0.25">
      <c r="A31" s="19" t="s">
        <v>49</v>
      </c>
      <c r="B31" s="8">
        <v>66089976432</v>
      </c>
      <c r="C31" s="5" t="s">
        <v>19</v>
      </c>
      <c r="D31" s="20" t="s">
        <v>17</v>
      </c>
      <c r="E31" s="15">
        <v>61.93</v>
      </c>
    </row>
    <row r="32" spans="1:7" ht="33.950000000000003" customHeight="1" x14ac:dyDescent="0.25">
      <c r="A32" s="19" t="s">
        <v>96</v>
      </c>
      <c r="B32" s="8">
        <v>66170104652</v>
      </c>
      <c r="C32" s="5" t="s">
        <v>18</v>
      </c>
      <c r="D32" s="20" t="s">
        <v>17</v>
      </c>
      <c r="E32" s="15">
        <v>261.20999999999998</v>
      </c>
    </row>
    <row r="33" spans="1:5" ht="33.950000000000003" customHeight="1" x14ac:dyDescent="0.25">
      <c r="A33" s="19" t="s">
        <v>99</v>
      </c>
      <c r="B33" s="8">
        <v>21786197146</v>
      </c>
      <c r="C33" s="5" t="s">
        <v>15</v>
      </c>
      <c r="D33" s="20" t="s">
        <v>17</v>
      </c>
      <c r="E33" s="15">
        <v>72.34</v>
      </c>
    </row>
    <row r="34" spans="1:5" ht="33.950000000000003" customHeight="1" x14ac:dyDescent="0.25">
      <c r="A34" s="19" t="s">
        <v>22</v>
      </c>
      <c r="B34" s="8">
        <v>20105067699</v>
      </c>
      <c r="C34" s="5" t="s">
        <v>18</v>
      </c>
      <c r="D34" s="20" t="s">
        <v>17</v>
      </c>
      <c r="E34" s="15">
        <v>229.43</v>
      </c>
    </row>
    <row r="35" spans="1:5" ht="33.950000000000003" customHeight="1" x14ac:dyDescent="0.25">
      <c r="A35" s="19" t="s">
        <v>101</v>
      </c>
      <c r="B35" s="8">
        <v>18219821190</v>
      </c>
      <c r="C35" s="5" t="s">
        <v>15</v>
      </c>
      <c r="D35" s="20" t="s">
        <v>17</v>
      </c>
      <c r="E35" s="15">
        <v>637.24</v>
      </c>
    </row>
    <row r="36" spans="1:5" ht="33.950000000000003" customHeight="1" x14ac:dyDescent="0.25">
      <c r="A36" s="19" t="s">
        <v>103</v>
      </c>
      <c r="B36" s="8">
        <v>73660371074</v>
      </c>
      <c r="C36" s="5" t="s">
        <v>15</v>
      </c>
      <c r="D36" s="20" t="s">
        <v>17</v>
      </c>
      <c r="E36" s="15">
        <v>150.99</v>
      </c>
    </row>
    <row r="37" spans="1:5" ht="33.950000000000003" customHeight="1" x14ac:dyDescent="0.25">
      <c r="A37" s="19" t="s">
        <v>24</v>
      </c>
      <c r="B37" s="8">
        <v>63073332379</v>
      </c>
      <c r="C37" s="5" t="s">
        <v>15</v>
      </c>
      <c r="D37" s="21" t="s">
        <v>26</v>
      </c>
      <c r="E37" s="15">
        <v>1295.19</v>
      </c>
    </row>
    <row r="38" spans="1:5" ht="33.950000000000003" customHeight="1" x14ac:dyDescent="0.25">
      <c r="A38" s="19" t="s">
        <v>25</v>
      </c>
      <c r="B38" s="8">
        <v>41317489366</v>
      </c>
      <c r="C38" s="5" t="s">
        <v>21</v>
      </c>
      <c r="D38" s="21" t="s">
        <v>26</v>
      </c>
      <c r="E38" s="15">
        <v>3872.54</v>
      </c>
    </row>
    <row r="39" spans="1:5" ht="33.950000000000003" customHeight="1" x14ac:dyDescent="0.25">
      <c r="A39" s="19" t="s">
        <v>27</v>
      </c>
      <c r="B39" s="8">
        <v>42145732183</v>
      </c>
      <c r="C39" s="5" t="s">
        <v>28</v>
      </c>
      <c r="D39" s="21" t="s">
        <v>26</v>
      </c>
      <c r="E39" s="15">
        <v>1561.01</v>
      </c>
    </row>
    <row r="40" spans="1:5" ht="33.950000000000003" customHeight="1" x14ac:dyDescent="0.25">
      <c r="A40" s="19" t="s">
        <v>123</v>
      </c>
      <c r="B40" s="8">
        <v>27759560625</v>
      </c>
      <c r="C40" s="5" t="s">
        <v>15</v>
      </c>
      <c r="D40" s="21" t="s">
        <v>26</v>
      </c>
      <c r="E40" s="15">
        <v>21.65</v>
      </c>
    </row>
    <row r="41" spans="1:5" ht="33.950000000000003" customHeight="1" x14ac:dyDescent="0.25">
      <c r="A41" s="19" t="s">
        <v>23</v>
      </c>
      <c r="B41" s="8">
        <v>54713271603</v>
      </c>
      <c r="C41" s="5" t="s">
        <v>18</v>
      </c>
      <c r="D41" s="20" t="s">
        <v>77</v>
      </c>
      <c r="E41" s="15">
        <v>378.24</v>
      </c>
    </row>
    <row r="42" spans="1:5" ht="33.950000000000003" customHeight="1" x14ac:dyDescent="0.25">
      <c r="A42" s="19" t="s">
        <v>66</v>
      </c>
      <c r="B42" s="8">
        <v>46855551926</v>
      </c>
      <c r="C42" s="5" t="s">
        <v>18</v>
      </c>
      <c r="D42" s="20" t="s">
        <v>77</v>
      </c>
      <c r="E42" s="15">
        <v>31.9</v>
      </c>
    </row>
    <row r="43" spans="1:5" ht="33.950000000000003" customHeight="1" x14ac:dyDescent="0.25">
      <c r="A43" s="19" t="s">
        <v>64</v>
      </c>
      <c r="B43" s="23" t="s">
        <v>90</v>
      </c>
      <c r="C43" s="5" t="s">
        <v>18</v>
      </c>
      <c r="D43" s="20" t="s">
        <v>77</v>
      </c>
      <c r="E43" s="15">
        <v>64.94</v>
      </c>
    </row>
    <row r="44" spans="1:5" ht="33.950000000000003" customHeight="1" x14ac:dyDescent="0.25">
      <c r="A44" s="19" t="s">
        <v>104</v>
      </c>
      <c r="B44" s="8">
        <v>63693671750</v>
      </c>
      <c r="C44" s="5" t="s">
        <v>15</v>
      </c>
      <c r="D44" s="20" t="s">
        <v>76</v>
      </c>
      <c r="E44" s="15">
        <v>148.05000000000001</v>
      </c>
    </row>
    <row r="45" spans="1:5" ht="33.950000000000003" customHeight="1" x14ac:dyDescent="0.25">
      <c r="A45" s="19" t="s">
        <v>78</v>
      </c>
      <c r="B45" s="8">
        <v>10428099828</v>
      </c>
      <c r="C45" s="5" t="s">
        <v>18</v>
      </c>
      <c r="D45" s="20" t="s">
        <v>38</v>
      </c>
      <c r="E45" s="15">
        <v>187.5</v>
      </c>
    </row>
    <row r="46" spans="1:5" ht="33.950000000000003" customHeight="1" x14ac:dyDescent="0.25">
      <c r="A46" s="19" t="s">
        <v>29</v>
      </c>
      <c r="B46" s="8">
        <v>29524210204</v>
      </c>
      <c r="C46" s="5" t="s">
        <v>15</v>
      </c>
      <c r="D46" s="20" t="s">
        <v>38</v>
      </c>
      <c r="E46" s="15">
        <v>234.34</v>
      </c>
    </row>
    <row r="47" spans="1:5" ht="33.950000000000003" customHeight="1" x14ac:dyDescent="0.25">
      <c r="A47" s="19" t="s">
        <v>30</v>
      </c>
      <c r="B47" s="8">
        <v>81793146560</v>
      </c>
      <c r="C47" s="5" t="s">
        <v>15</v>
      </c>
      <c r="D47" s="20" t="s">
        <v>38</v>
      </c>
      <c r="E47" s="15">
        <v>126.26</v>
      </c>
    </row>
    <row r="48" spans="1:5" ht="33.950000000000003" customHeight="1" x14ac:dyDescent="0.25">
      <c r="A48" s="19" t="s">
        <v>31</v>
      </c>
      <c r="B48" s="8">
        <v>87311810356</v>
      </c>
      <c r="C48" s="5" t="s">
        <v>19</v>
      </c>
      <c r="D48" s="20" t="s">
        <v>38</v>
      </c>
      <c r="E48" s="15">
        <v>42.94</v>
      </c>
    </row>
    <row r="49" spans="1:5" ht="33.950000000000003" customHeight="1" x14ac:dyDescent="0.25">
      <c r="A49" s="19" t="s">
        <v>102</v>
      </c>
      <c r="B49" s="23" t="s">
        <v>129</v>
      </c>
      <c r="C49" s="5" t="s">
        <v>18</v>
      </c>
      <c r="D49" s="20" t="s">
        <v>39</v>
      </c>
      <c r="E49" s="15">
        <v>109.34</v>
      </c>
    </row>
    <row r="50" spans="1:5" ht="33.950000000000003" customHeight="1" x14ac:dyDescent="0.25">
      <c r="A50" s="19" t="s">
        <v>93</v>
      </c>
      <c r="B50" s="8">
        <v>76080865307</v>
      </c>
      <c r="C50" s="5" t="s">
        <v>15</v>
      </c>
      <c r="D50" s="20" t="s">
        <v>39</v>
      </c>
      <c r="E50" s="15">
        <v>59.18</v>
      </c>
    </row>
    <row r="51" spans="1:5" ht="33.950000000000003" customHeight="1" x14ac:dyDescent="0.25">
      <c r="A51" s="19" t="s">
        <v>22</v>
      </c>
      <c r="B51" s="8">
        <v>20105067699</v>
      </c>
      <c r="C51" s="5" t="s">
        <v>18</v>
      </c>
      <c r="D51" s="20" t="s">
        <v>39</v>
      </c>
      <c r="E51" s="15">
        <v>1031.25</v>
      </c>
    </row>
    <row r="52" spans="1:5" ht="33.950000000000003" customHeight="1" x14ac:dyDescent="0.25">
      <c r="A52" s="19" t="s">
        <v>32</v>
      </c>
      <c r="B52" s="8">
        <v>60472800614</v>
      </c>
      <c r="C52" s="5" t="s">
        <v>18</v>
      </c>
      <c r="D52" s="20" t="s">
        <v>39</v>
      </c>
      <c r="E52" s="15">
        <v>3</v>
      </c>
    </row>
    <row r="53" spans="1:5" ht="33.950000000000003" customHeight="1" x14ac:dyDescent="0.25">
      <c r="A53" s="19" t="s">
        <v>71</v>
      </c>
      <c r="B53" s="8">
        <v>82595018557</v>
      </c>
      <c r="C53" s="5" t="s">
        <v>72</v>
      </c>
      <c r="D53" s="20" t="s">
        <v>67</v>
      </c>
      <c r="E53" s="15">
        <v>333.19</v>
      </c>
    </row>
    <row r="54" spans="1:5" ht="33.950000000000003" customHeight="1" x14ac:dyDescent="0.25">
      <c r="A54" s="19" t="s">
        <v>33</v>
      </c>
      <c r="B54" s="8">
        <v>68419124305</v>
      </c>
      <c r="C54" s="5" t="s">
        <v>15</v>
      </c>
      <c r="D54" s="20" t="s">
        <v>67</v>
      </c>
      <c r="E54" s="15">
        <v>21.24</v>
      </c>
    </row>
    <row r="55" spans="1:5" ht="33.950000000000003" customHeight="1" x14ac:dyDescent="0.25">
      <c r="A55" s="19" t="s">
        <v>27</v>
      </c>
      <c r="B55" s="8">
        <v>42145732183</v>
      </c>
      <c r="C55" s="5" t="s">
        <v>28</v>
      </c>
      <c r="D55" s="20" t="s">
        <v>40</v>
      </c>
      <c r="E55" s="15">
        <v>59.93</v>
      </c>
    </row>
    <row r="56" spans="1:5" ht="33.950000000000003" customHeight="1" x14ac:dyDescent="0.25">
      <c r="A56" s="19" t="s">
        <v>34</v>
      </c>
      <c r="B56" s="8">
        <v>34845090946</v>
      </c>
      <c r="C56" s="5" t="s">
        <v>18</v>
      </c>
      <c r="D56" s="20" t="s">
        <v>40</v>
      </c>
      <c r="E56" s="15">
        <v>45</v>
      </c>
    </row>
    <row r="57" spans="1:5" ht="33.950000000000003" customHeight="1" x14ac:dyDescent="0.25">
      <c r="A57" s="22" t="s">
        <v>35</v>
      </c>
      <c r="B57" s="8">
        <v>54189804734</v>
      </c>
      <c r="C57" s="5" t="s">
        <v>15</v>
      </c>
      <c r="D57" s="20" t="s">
        <v>40</v>
      </c>
      <c r="E57" s="15">
        <v>211.94</v>
      </c>
    </row>
    <row r="58" spans="1:5" ht="33.950000000000003" customHeight="1" x14ac:dyDescent="0.25">
      <c r="A58" s="22" t="s">
        <v>106</v>
      </c>
      <c r="B58" s="8">
        <v>60194917869</v>
      </c>
      <c r="C58" s="5" t="s">
        <v>18</v>
      </c>
      <c r="D58" s="21" t="s">
        <v>41</v>
      </c>
      <c r="E58" s="15">
        <v>30</v>
      </c>
    </row>
    <row r="59" spans="1:5" ht="33.950000000000003" customHeight="1" x14ac:dyDescent="0.25">
      <c r="A59" s="19" t="s">
        <v>36</v>
      </c>
      <c r="B59" s="8">
        <v>51026536351</v>
      </c>
      <c r="C59" s="5" t="s">
        <v>15</v>
      </c>
      <c r="D59" s="21" t="s">
        <v>41</v>
      </c>
      <c r="E59" s="15">
        <v>22.24</v>
      </c>
    </row>
    <row r="60" spans="1:5" ht="33.950000000000003" customHeight="1" x14ac:dyDescent="0.25">
      <c r="A60" s="19" t="s">
        <v>37</v>
      </c>
      <c r="B60" s="8">
        <v>88866511884</v>
      </c>
      <c r="C60" s="5" t="s">
        <v>15</v>
      </c>
      <c r="D60" s="21" t="s">
        <v>41</v>
      </c>
      <c r="E60" s="15">
        <v>220.06</v>
      </c>
    </row>
    <row r="61" spans="1:5" ht="33.950000000000003" customHeight="1" x14ac:dyDescent="0.25">
      <c r="A61" s="19" t="s">
        <v>42</v>
      </c>
      <c r="B61" s="23" t="s">
        <v>50</v>
      </c>
      <c r="C61" s="5" t="s">
        <v>15</v>
      </c>
      <c r="D61" s="20" t="s">
        <v>43</v>
      </c>
      <c r="E61" s="15">
        <v>106.25</v>
      </c>
    </row>
    <row r="62" spans="1:5" ht="33.950000000000003" customHeight="1" x14ac:dyDescent="0.25">
      <c r="A62" s="19" t="s">
        <v>107</v>
      </c>
      <c r="B62" s="8">
        <v>64115830583</v>
      </c>
      <c r="C62" s="5" t="s">
        <v>15</v>
      </c>
      <c r="D62" s="20" t="s">
        <v>43</v>
      </c>
      <c r="E62" s="15">
        <v>180</v>
      </c>
    </row>
    <row r="63" spans="1:5" ht="33.950000000000003" customHeight="1" x14ac:dyDescent="0.25">
      <c r="A63" s="26" t="s">
        <v>105</v>
      </c>
      <c r="B63" s="8">
        <v>34967762426</v>
      </c>
      <c r="C63" s="5" t="s">
        <v>15</v>
      </c>
      <c r="D63" s="20" t="s">
        <v>43</v>
      </c>
      <c r="E63" s="15">
        <v>150</v>
      </c>
    </row>
    <row r="64" spans="1:5" ht="33.950000000000003" customHeight="1" x14ac:dyDescent="0.25">
      <c r="A64" s="19" t="s">
        <v>44</v>
      </c>
      <c r="B64" s="8">
        <v>17847110267</v>
      </c>
      <c r="C64" s="5" t="s">
        <v>15</v>
      </c>
      <c r="D64" s="20" t="s">
        <v>45</v>
      </c>
      <c r="E64" s="15">
        <v>83.82</v>
      </c>
    </row>
    <row r="65" spans="1:5" ht="33.950000000000003" customHeight="1" x14ac:dyDescent="0.25">
      <c r="A65" s="19" t="s">
        <v>46</v>
      </c>
      <c r="B65" s="8">
        <v>22361751585</v>
      </c>
      <c r="C65" s="5" t="s">
        <v>15</v>
      </c>
      <c r="D65" s="20" t="s">
        <v>45</v>
      </c>
      <c r="E65" s="15">
        <v>44.45</v>
      </c>
    </row>
    <row r="66" spans="1:5" ht="33.950000000000003" customHeight="1" x14ac:dyDescent="0.25">
      <c r="A66" s="19" t="s">
        <v>16</v>
      </c>
      <c r="B66" s="8">
        <v>85821130368</v>
      </c>
      <c r="C66" s="5" t="s">
        <v>15</v>
      </c>
      <c r="D66" s="20" t="s">
        <v>45</v>
      </c>
      <c r="E66" s="15">
        <v>10.210000000000001</v>
      </c>
    </row>
    <row r="67" spans="1:5" ht="33.950000000000003" customHeight="1" x14ac:dyDescent="0.25">
      <c r="A67" s="19" t="s">
        <v>100</v>
      </c>
      <c r="B67" s="8">
        <v>93571946376</v>
      </c>
      <c r="C67" s="5" t="s">
        <v>15</v>
      </c>
      <c r="D67" s="20" t="s">
        <v>45</v>
      </c>
      <c r="E67" s="15">
        <v>38.909999999999997</v>
      </c>
    </row>
    <row r="68" spans="1:5" ht="33.950000000000003" customHeight="1" x14ac:dyDescent="0.25">
      <c r="A68" s="19" t="s">
        <v>47</v>
      </c>
      <c r="B68" s="8">
        <v>69523788448</v>
      </c>
      <c r="C68" s="5" t="s">
        <v>15</v>
      </c>
      <c r="D68" s="21" t="s">
        <v>45</v>
      </c>
      <c r="E68" s="15">
        <v>24.89</v>
      </c>
    </row>
    <row r="69" spans="1:5" ht="33.950000000000003" customHeight="1" x14ac:dyDescent="0.25">
      <c r="A69" s="19" t="s">
        <v>108</v>
      </c>
      <c r="B69" s="8">
        <v>71642207963</v>
      </c>
      <c r="C69" s="5" t="s">
        <v>15</v>
      </c>
      <c r="D69" s="21" t="s">
        <v>73</v>
      </c>
      <c r="E69" s="15">
        <v>8.2799999999999994</v>
      </c>
    </row>
    <row r="70" spans="1:5" ht="33.950000000000003" customHeight="1" x14ac:dyDescent="0.25">
      <c r="A70" s="19" t="s">
        <v>68</v>
      </c>
      <c r="B70" s="8">
        <v>11968771931</v>
      </c>
      <c r="C70" s="5" t="s">
        <v>69</v>
      </c>
      <c r="D70" s="20" t="s">
        <v>73</v>
      </c>
      <c r="E70" s="15">
        <v>25</v>
      </c>
    </row>
    <row r="71" spans="1:5" ht="33.950000000000003" customHeight="1" x14ac:dyDescent="0.25">
      <c r="A71" s="19" t="s">
        <v>87</v>
      </c>
      <c r="B71" s="8"/>
      <c r="C71" s="5"/>
      <c r="D71" s="20" t="s">
        <v>80</v>
      </c>
      <c r="E71" s="15">
        <v>6860</v>
      </c>
    </row>
    <row r="72" spans="1:5" ht="33.950000000000003" customHeight="1" x14ac:dyDescent="0.25">
      <c r="A72" s="19" t="s">
        <v>84</v>
      </c>
      <c r="B72" s="8">
        <v>85584865987</v>
      </c>
      <c r="C72" s="5" t="s">
        <v>15</v>
      </c>
      <c r="D72" s="20" t="s">
        <v>80</v>
      </c>
      <c r="E72" s="15">
        <v>933.75</v>
      </c>
    </row>
    <row r="73" spans="1:5" ht="33.950000000000003" customHeight="1" x14ac:dyDescent="0.25">
      <c r="A73" s="19" t="s">
        <v>82</v>
      </c>
      <c r="B73" s="8" t="s">
        <v>88</v>
      </c>
      <c r="C73" s="5" t="s">
        <v>83</v>
      </c>
      <c r="D73" s="20" t="s">
        <v>80</v>
      </c>
      <c r="E73" s="15">
        <v>1050</v>
      </c>
    </row>
    <row r="74" spans="1:5" ht="33.950000000000003" customHeight="1" x14ac:dyDescent="0.25">
      <c r="A74" s="19" t="s">
        <v>79</v>
      </c>
      <c r="B74" s="8">
        <v>28406115764</v>
      </c>
      <c r="C74" s="5" t="s">
        <v>15</v>
      </c>
      <c r="D74" s="20" t="s">
        <v>80</v>
      </c>
      <c r="E74" s="15">
        <v>446.7</v>
      </c>
    </row>
    <row r="75" spans="1:5" ht="33.950000000000003" customHeight="1" x14ac:dyDescent="0.25">
      <c r="A75" s="19" t="s">
        <v>85</v>
      </c>
      <c r="B75" s="8">
        <v>54514886878</v>
      </c>
      <c r="C75" s="5" t="s">
        <v>81</v>
      </c>
      <c r="D75" s="20" t="s">
        <v>80</v>
      </c>
      <c r="E75" s="15">
        <v>386.46</v>
      </c>
    </row>
    <row r="76" spans="1:5" ht="33.950000000000003" customHeight="1" x14ac:dyDescent="0.25">
      <c r="A76" s="25" t="s">
        <v>113</v>
      </c>
      <c r="B76" s="8">
        <v>124596702</v>
      </c>
      <c r="C76" s="5" t="s">
        <v>114</v>
      </c>
      <c r="D76" s="20" t="s">
        <v>80</v>
      </c>
      <c r="E76" s="15">
        <v>7152</v>
      </c>
    </row>
    <row r="77" spans="1:5" ht="33.950000000000003" customHeight="1" x14ac:dyDescent="0.25">
      <c r="A77" s="25" t="s">
        <v>118</v>
      </c>
      <c r="B77" s="8">
        <v>207564557</v>
      </c>
      <c r="C77" s="5" t="s">
        <v>114</v>
      </c>
      <c r="D77" s="20" t="s">
        <v>65</v>
      </c>
      <c r="E77" s="15">
        <v>1602</v>
      </c>
    </row>
    <row r="78" spans="1:5" ht="33.950000000000003" customHeight="1" x14ac:dyDescent="0.25">
      <c r="A78" s="25" t="s">
        <v>126</v>
      </c>
      <c r="B78" s="8"/>
      <c r="C78" s="5"/>
      <c r="D78" s="27" t="s">
        <v>125</v>
      </c>
      <c r="E78" s="15">
        <v>170</v>
      </c>
    </row>
    <row r="79" spans="1:5" ht="33.950000000000003" customHeight="1" x14ac:dyDescent="0.25">
      <c r="A79" s="19" t="s">
        <v>48</v>
      </c>
      <c r="B79" s="8">
        <v>18683136487</v>
      </c>
      <c r="C79" s="5" t="s">
        <v>91</v>
      </c>
      <c r="D79" s="21" t="s">
        <v>92</v>
      </c>
      <c r="E79" s="15">
        <v>504</v>
      </c>
    </row>
    <row r="80" spans="1:5" ht="33.950000000000003" customHeight="1" x14ac:dyDescent="0.25">
      <c r="A80" s="19" t="s">
        <v>119</v>
      </c>
      <c r="B80" s="8">
        <v>21873421610</v>
      </c>
      <c r="C80" s="5" t="s">
        <v>120</v>
      </c>
      <c r="D80" s="20" t="s">
        <v>51</v>
      </c>
      <c r="E80" s="15">
        <v>610</v>
      </c>
    </row>
    <row r="81" spans="1:5" ht="33.950000000000003" customHeight="1" x14ac:dyDescent="0.25">
      <c r="A81" s="19" t="s">
        <v>121</v>
      </c>
      <c r="B81" s="8">
        <v>91109303119</v>
      </c>
      <c r="C81" s="5" t="s">
        <v>122</v>
      </c>
      <c r="D81" s="20" t="s">
        <v>51</v>
      </c>
      <c r="E81" s="15">
        <v>378.5</v>
      </c>
    </row>
    <row r="82" spans="1:5" ht="33.950000000000003" customHeight="1" x14ac:dyDescent="0.25">
      <c r="A82" s="19" t="s">
        <v>52</v>
      </c>
      <c r="B82" s="8">
        <v>44922668270</v>
      </c>
      <c r="C82" s="5" t="s">
        <v>53</v>
      </c>
      <c r="D82" s="20" t="s">
        <v>51</v>
      </c>
      <c r="E82" s="15">
        <v>211</v>
      </c>
    </row>
    <row r="83" spans="1:5" ht="33.950000000000003" customHeight="1" x14ac:dyDescent="0.25">
      <c r="A83" s="19" t="s">
        <v>115</v>
      </c>
      <c r="B83" s="8">
        <v>57194913130</v>
      </c>
      <c r="C83" s="5" t="s">
        <v>18</v>
      </c>
      <c r="D83" s="20" t="s">
        <v>51</v>
      </c>
      <c r="E83" s="15">
        <v>168.9</v>
      </c>
    </row>
    <row r="84" spans="1:5" ht="33.950000000000003" customHeight="1" x14ac:dyDescent="0.25">
      <c r="A84" s="19" t="s">
        <v>20</v>
      </c>
      <c r="B84" s="8">
        <v>62226620908</v>
      </c>
      <c r="C84" s="5" t="s">
        <v>15</v>
      </c>
      <c r="D84" s="20" t="s">
        <v>51</v>
      </c>
      <c r="E84" s="15">
        <v>39.950000000000003</v>
      </c>
    </row>
    <row r="85" spans="1:5" ht="33.950000000000003" customHeight="1" x14ac:dyDescent="0.25">
      <c r="A85" s="19" t="s">
        <v>49</v>
      </c>
      <c r="B85" s="8">
        <v>66089976432</v>
      </c>
      <c r="C85" s="5" t="s">
        <v>19</v>
      </c>
      <c r="D85" s="20" t="s">
        <v>51</v>
      </c>
      <c r="E85" s="15">
        <v>100.04</v>
      </c>
    </row>
    <row r="86" spans="1:5" ht="33.950000000000003" customHeight="1" x14ac:dyDescent="0.25">
      <c r="A86" s="19" t="s">
        <v>63</v>
      </c>
      <c r="B86" s="8">
        <v>26788338166</v>
      </c>
      <c r="C86" s="5" t="s">
        <v>18</v>
      </c>
      <c r="D86" s="20" t="s">
        <v>51</v>
      </c>
      <c r="E86" s="15">
        <v>920</v>
      </c>
    </row>
    <row r="87" spans="1:5" ht="33.950000000000003" customHeight="1" x14ac:dyDescent="0.25">
      <c r="A87" s="24" t="s">
        <v>110</v>
      </c>
      <c r="B87" s="8">
        <v>40935660435</v>
      </c>
      <c r="C87" s="5" t="s">
        <v>15</v>
      </c>
      <c r="D87" s="20" t="s">
        <v>51</v>
      </c>
      <c r="E87" s="15">
        <v>80</v>
      </c>
    </row>
    <row r="88" spans="1:5" ht="33.950000000000003" customHeight="1" x14ac:dyDescent="0.25">
      <c r="A88" s="19" t="s">
        <v>94</v>
      </c>
      <c r="B88" s="8">
        <v>1846949030</v>
      </c>
      <c r="C88" s="5" t="s">
        <v>18</v>
      </c>
      <c r="D88" s="20" t="s">
        <v>51</v>
      </c>
      <c r="E88" s="15">
        <v>600</v>
      </c>
    </row>
    <row r="89" spans="1:5" ht="33.950000000000003" customHeight="1" x14ac:dyDescent="0.25">
      <c r="A89" s="19" t="s">
        <v>54</v>
      </c>
      <c r="B89" s="23" t="s">
        <v>55</v>
      </c>
      <c r="C89" s="5" t="s">
        <v>15</v>
      </c>
      <c r="D89" s="20" t="s">
        <v>56</v>
      </c>
      <c r="E89" s="15">
        <v>109.09</v>
      </c>
    </row>
    <row r="90" spans="1:5" ht="33.950000000000003" customHeight="1" x14ac:dyDescent="0.25">
      <c r="A90" s="19" t="s">
        <v>57</v>
      </c>
      <c r="B90" s="8">
        <v>92333904047</v>
      </c>
      <c r="C90" s="5" t="s">
        <v>58</v>
      </c>
      <c r="D90" s="20" t="s">
        <v>59</v>
      </c>
      <c r="E90" s="15">
        <v>186.25</v>
      </c>
    </row>
    <row r="91" spans="1:5" ht="33.950000000000003" customHeight="1" x14ac:dyDescent="0.25">
      <c r="A91" s="19" t="s">
        <v>74</v>
      </c>
      <c r="B91" s="8">
        <v>33360385415</v>
      </c>
      <c r="C91" s="5" t="s">
        <v>75</v>
      </c>
      <c r="D91" s="20" t="s">
        <v>59</v>
      </c>
      <c r="E91" s="15">
        <v>638.66999999999996</v>
      </c>
    </row>
    <row r="92" spans="1:5" ht="33.950000000000003" customHeight="1" x14ac:dyDescent="0.25">
      <c r="A92" s="19" t="s">
        <v>70</v>
      </c>
      <c r="B92" s="8">
        <v>37927948281</v>
      </c>
      <c r="C92" s="5" t="s">
        <v>15</v>
      </c>
      <c r="D92" s="20" t="s">
        <v>60</v>
      </c>
      <c r="E92" s="15">
        <v>787.5</v>
      </c>
    </row>
    <row r="93" spans="1:5" ht="33.950000000000003" customHeight="1" x14ac:dyDescent="0.25">
      <c r="A93" s="19" t="s">
        <v>89</v>
      </c>
      <c r="B93" s="8"/>
      <c r="C93" s="5"/>
      <c r="D93" s="20"/>
      <c r="E93" s="15">
        <f>SUM(E7:E92)</f>
        <v>262941.10000000003</v>
      </c>
    </row>
  </sheetData>
  <sheetProtection selectLockedCells="1"/>
  <mergeCells count="6">
    <mergeCell ref="A5:E5"/>
    <mergeCell ref="A1:E1"/>
    <mergeCell ref="A2:B2"/>
    <mergeCell ref="A3:B3"/>
    <mergeCell ref="D2:E2"/>
    <mergeCell ref="D3:E3"/>
  </mergeCells>
  <phoneticPr fontId="2" type="noConversion"/>
  <conditionalFormatting sqref="A7:D11 D17:D19 A82:D86 A41:D43 D44 A13:D16 A20:D36 A45:D69 A88:D93 A17:A18 C17:D18">
    <cfRule type="expression" dxfId="44" priority="79">
      <formula>MOD(ROW(),2)=0</formula>
    </cfRule>
  </conditionalFormatting>
  <conditionalFormatting sqref="E7:E11 E82:E86 E13:E36 E41:E69 E88:E93">
    <cfRule type="expression" dxfId="43" priority="76">
      <formula>MOD(ROW(),2)=0</formula>
    </cfRule>
    <cfRule type="expression" dxfId="42" priority="77">
      <formula>MOD(ROW(),2)=1</formula>
    </cfRule>
  </conditionalFormatting>
  <conditionalFormatting sqref="A12:D12">
    <cfRule type="expression" dxfId="41" priority="33">
      <formula>MOD(ROW(),2)=0</formula>
    </cfRule>
  </conditionalFormatting>
  <conditionalFormatting sqref="E12">
    <cfRule type="expression" dxfId="40" priority="31">
      <formula>MOD(ROW(),2)=0</formula>
    </cfRule>
    <cfRule type="expression" dxfId="39" priority="32">
      <formula>MOD(ROW(),2)=1</formula>
    </cfRule>
  </conditionalFormatting>
  <conditionalFormatting sqref="A44:C44">
    <cfRule type="expression" dxfId="38" priority="27">
      <formula>MOD(ROW(),2)=0</formula>
    </cfRule>
  </conditionalFormatting>
  <conditionalFormatting sqref="E37:E40">
    <cfRule type="expression" dxfId="37" priority="23">
      <formula>MOD(ROW(),2)=0</formula>
    </cfRule>
    <cfRule type="expression" dxfId="36" priority="24">
      <formula>MOD(ROW(),2)=1</formula>
    </cfRule>
  </conditionalFormatting>
  <conditionalFormatting sqref="A37:D40">
    <cfRule type="expression" dxfId="35" priority="25">
      <formula>MOD(ROW(),2)=0</formula>
    </cfRule>
  </conditionalFormatting>
  <conditionalFormatting sqref="E71:E76">
    <cfRule type="expression" dxfId="34" priority="20">
      <formula>MOD(ROW(),2)=0</formula>
    </cfRule>
    <cfRule type="expression" dxfId="33" priority="21">
      <formula>MOD(ROW(),2)=1</formula>
    </cfRule>
  </conditionalFormatting>
  <conditionalFormatting sqref="A71:D75 D76">
    <cfRule type="expression" dxfId="32" priority="22">
      <formula>MOD(ROW(),2)=0</formula>
    </cfRule>
  </conditionalFormatting>
  <conditionalFormatting sqref="A79:D79 A80:C81">
    <cfRule type="expression" dxfId="31" priority="19">
      <formula>MOD(ROW(),2)=0</formula>
    </cfRule>
  </conditionalFormatting>
  <conditionalFormatting sqref="E79:E81">
    <cfRule type="expression" dxfId="30" priority="17">
      <formula>MOD(ROW(),2)=0</formula>
    </cfRule>
    <cfRule type="expression" dxfId="29" priority="18">
      <formula>MOD(ROW(),2)=1</formula>
    </cfRule>
  </conditionalFormatting>
  <conditionalFormatting sqref="E70">
    <cfRule type="expression" dxfId="28" priority="14">
      <formula>MOD(ROW(),2)=0</formula>
    </cfRule>
    <cfRule type="expression" dxfId="27" priority="15">
      <formula>MOD(ROW(),2)=1</formula>
    </cfRule>
  </conditionalFormatting>
  <conditionalFormatting sqref="A70:D70">
    <cfRule type="expression" dxfId="26" priority="16">
      <formula>MOD(ROW(),2)=0</formula>
    </cfRule>
  </conditionalFormatting>
  <conditionalFormatting sqref="A19:C19">
    <cfRule type="expression" dxfId="25" priority="13">
      <formula>MOD(ROW(),2)=0</formula>
    </cfRule>
  </conditionalFormatting>
  <conditionalFormatting sqref="D87">
    <cfRule type="expression" dxfId="24" priority="9">
      <formula>MOD(ROW(),2)=0</formula>
    </cfRule>
  </conditionalFormatting>
  <conditionalFormatting sqref="A76:C76">
    <cfRule type="expression" dxfId="23" priority="8">
      <formula>MOD(ROW(),2)=0</formula>
    </cfRule>
  </conditionalFormatting>
  <conditionalFormatting sqref="A87:C87">
    <cfRule type="expression" dxfId="22" priority="12">
      <formula>MOD(ROW(),2)=0</formula>
    </cfRule>
  </conditionalFormatting>
  <conditionalFormatting sqref="E87">
    <cfRule type="expression" dxfId="21" priority="10">
      <formula>MOD(ROW(),2)=0</formula>
    </cfRule>
    <cfRule type="expression" dxfId="20" priority="11">
      <formula>MOD(ROW(),2)=1</formula>
    </cfRule>
  </conditionalFormatting>
  <conditionalFormatting sqref="A77:D78">
    <cfRule type="expression" dxfId="19" priority="7">
      <formula>MOD(ROW(),2)=0</formula>
    </cfRule>
  </conditionalFormatting>
  <conditionalFormatting sqref="E77:E78">
    <cfRule type="expression" dxfId="18" priority="5">
      <formula>MOD(ROW(),2)=0</formula>
    </cfRule>
    <cfRule type="expression" dxfId="17" priority="6">
      <formula>MOD(ROW(),2)=1</formula>
    </cfRule>
  </conditionalFormatting>
  <conditionalFormatting sqref="D80">
    <cfRule type="expression" dxfId="16" priority="4">
      <formula>MOD(ROW(),2)=0</formula>
    </cfRule>
  </conditionalFormatting>
  <conditionalFormatting sqref="D81">
    <cfRule type="expression" dxfId="15" priority="3">
      <formula>MOD(ROW(),2)=0</formula>
    </cfRule>
  </conditionalFormatting>
  <conditionalFormatting sqref="B17">
    <cfRule type="expression" dxfId="14" priority="2">
      <formula>MOD(ROW(),2)=0</formula>
    </cfRule>
  </conditionalFormatting>
  <conditionalFormatting sqref="B18">
    <cfRule type="expression" dxfId="13" priority="1">
      <formula>MOD(ROW(),2)=0</formula>
    </cfRule>
  </conditionalFormatting>
  <printOptions horizontalCentered="1"/>
  <pageMargins left="0.7" right="0.7" top="1" bottom="1" header="0.3" footer="0.3"/>
  <pageSetup paperSize="9" scale="62" fitToHeight="0" orientation="portrait" horizontalDpi="300" verticalDpi="300" r:id="rId1"/>
  <headerFooter differentFirst="1" alignWithMargins="0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ožujak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Ivana</dc:creator>
  <cp:lastModifiedBy>Mirjana Farkaš</cp:lastModifiedBy>
  <cp:lastPrinted>2024-02-08T13:43:49Z</cp:lastPrinted>
  <dcterms:created xsi:type="dcterms:W3CDTF">2016-11-01T03:33:07Z</dcterms:created>
  <dcterms:modified xsi:type="dcterms:W3CDTF">2024-04-19T09:57:24Z</dcterms:modified>
</cp:coreProperties>
</file>