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farkas\AppData\Local\Microsoft\Windows\INetCache\Content.Outlook\FJMCMPEM\"/>
    </mc:Choice>
  </mc:AlternateContent>
  <xr:revisionPtr revIDLastSave="0" documentId="13_ncr:1_{96697367-52BA-46C4-B8FB-DF47909F75C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rpanj" sheetId="1" r:id="rId1"/>
  </sheets>
  <definedNames>
    <definedName name="Br_fakture">#REF!</definedName>
    <definedName name="NazivTvrtke">srpanj!#REF!</definedName>
    <definedName name="PojedinostiOBrFakture">"PojedinostiOFakturi[Br fakture]"</definedName>
    <definedName name="rngInvoice">srpanj!#REF!</definedName>
    <definedName name="TraženjeKupc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8" i="1" l="1"/>
</calcChain>
</file>

<file path=xl/sharedStrings.xml><?xml version="1.0" encoding="utf-8"?>
<sst xmlns="http://schemas.openxmlformats.org/spreadsheetml/2006/main" count="136" uniqueCount="83">
  <si>
    <t>Iznos</t>
  </si>
  <si>
    <t>Naziv primatelja</t>
  </si>
  <si>
    <t>OIB primatelja</t>
  </si>
  <si>
    <t>Sjedište primatelja</t>
  </si>
  <si>
    <t>Vrsta rashoda i izdatka</t>
  </si>
  <si>
    <t>Naziv ustanove: SREDNJA ŠKOLA IVAN ŠVEAR IVANIĆ GRAD</t>
  </si>
  <si>
    <t>Mjesto: 10310 Ivanić Grad</t>
  </si>
  <si>
    <t>Kontakt: 01 2888 992</t>
  </si>
  <si>
    <t>OIB: 83579817609</t>
  </si>
  <si>
    <t>ZAPOSLENICI</t>
  </si>
  <si>
    <t>3111 Plaće</t>
  </si>
  <si>
    <t>3121 Ostali rashodi za zaposlene</t>
  </si>
  <si>
    <t>3132 Doprinosi za obvezno zdravstveno osiguranje</t>
  </si>
  <si>
    <t>3212 Naknade za prijevoz, za rad na terenu i odvojeni život</t>
  </si>
  <si>
    <t>3211 Službena putovanja</t>
  </si>
  <si>
    <t>Zagreb</t>
  </si>
  <si>
    <t>FINA</t>
  </si>
  <si>
    <t>3221 Uredski materijal i ostali materijalni rashodi</t>
  </si>
  <si>
    <t>Ivanić Grad</t>
  </si>
  <si>
    <t>Velika Gorica</t>
  </si>
  <si>
    <t>Osijek</t>
  </si>
  <si>
    <t>Protronic</t>
  </si>
  <si>
    <t>HEP-Opskrba</t>
  </si>
  <si>
    <t>HEP Plin</t>
  </si>
  <si>
    <t>3223 Energija</t>
  </si>
  <si>
    <t>Hrvatski telekom</t>
  </si>
  <si>
    <t>Hrvatska pošta</t>
  </si>
  <si>
    <t>HRT</t>
  </si>
  <si>
    <t>Ivakop</t>
  </si>
  <si>
    <t>Vodoopskrba i odvodnja Zagrebačke županije</t>
  </si>
  <si>
    <t>CWS tekstilservis</t>
  </si>
  <si>
    <t>Copy elecrtonic</t>
  </si>
  <si>
    <t>3231 Usluge telefona, pošte i prijevoza</t>
  </si>
  <si>
    <t>3232 Usluge tekućeg i investicijskog održavanja</t>
  </si>
  <si>
    <t>3234 Komunalne usluge</t>
  </si>
  <si>
    <t>3235 Zakupnine i najamnine</t>
  </si>
  <si>
    <t>E.S.K.</t>
  </si>
  <si>
    <t>3237 Intelektualne i osobne usluge</t>
  </si>
  <si>
    <t>Tools4schools</t>
  </si>
  <si>
    <t>3238 Računalne usluge</t>
  </si>
  <si>
    <t>Viva info</t>
  </si>
  <si>
    <t>Creative solutions</t>
  </si>
  <si>
    <t>Državni proračun</t>
  </si>
  <si>
    <t>06135698286</t>
  </si>
  <si>
    <t>3299 Ostali nespomenuti rashodi poslovanja</t>
  </si>
  <si>
    <t>AQUA KETI</t>
  </si>
  <si>
    <t>Kloštar Ivanić</t>
  </si>
  <si>
    <t>Privredna banka Zagreb</t>
  </si>
  <si>
    <t>02535697732</t>
  </si>
  <si>
    <t>3431 Bankarske usluge i usluge platnog prometa</t>
  </si>
  <si>
    <t>Taxi Petričević</t>
  </si>
  <si>
    <t>3722 Naknade građanima i kućanstvima u naravi</t>
  </si>
  <si>
    <t>E-pošta: isvear@ssivanic.hr</t>
  </si>
  <si>
    <t>Adresa: Školska 12</t>
  </si>
  <si>
    <t>IVA-Z</t>
  </si>
  <si>
    <t>3233 Usluge promidžbe i informiranja</t>
  </si>
  <si>
    <t>3224 Materijal i dijelovi za tekuće i investicijsko održavanje</t>
  </si>
  <si>
    <t>3214  Ostale naknade troškova zaposlenima</t>
  </si>
  <si>
    <t>Ukupno</t>
  </si>
  <si>
    <t>06091979725</t>
  </si>
  <si>
    <t xml:space="preserve"> Zagreb </t>
  </si>
  <si>
    <t xml:space="preserve"> 3295 Pristojbe i naknade </t>
  </si>
  <si>
    <t>Otis dizala</t>
  </si>
  <si>
    <t>Telemach</t>
  </si>
  <si>
    <t>Grad Ivanić Grad</t>
  </si>
  <si>
    <t>4222 Komunikacijska oprema</t>
  </si>
  <si>
    <t>3239 Ostaleusluge</t>
  </si>
  <si>
    <t>Komunalni centar Ivanić Grad</t>
  </si>
  <si>
    <t>Kos</t>
  </si>
  <si>
    <t>Vrbovec</t>
  </si>
  <si>
    <t>Kreativa</t>
  </si>
  <si>
    <t>Maluks promet</t>
  </si>
  <si>
    <t>Nina commerce</t>
  </si>
  <si>
    <t>3227  Službena, radna i zaštita odjeća i obuća</t>
  </si>
  <si>
    <t>54713271603</t>
  </si>
  <si>
    <t>Arcora j.d.o.o.</t>
  </si>
  <si>
    <t>GRAFOMARK</t>
  </si>
  <si>
    <t>Srpanj 2024.g.</t>
  </si>
  <si>
    <t>INFORMACIJA O TROŠENJU SREDSTAVA U RAZDOBLJU 01.07.2024. DO 31.07.2024.</t>
  </si>
  <si>
    <t>Lakovi i boje M&amp;M</t>
  </si>
  <si>
    <t>ELTEK SYSTEM</t>
  </si>
  <si>
    <t>75508100288</t>
  </si>
  <si>
    <t>HZ RIF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</si>
</sst>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2" formatCode="_-* #,##0\ &quot;kn&quot;_-;\-* #,##0\ &quot;kn&quot;_-;_-* &quot;-&quot;\ &quot;kn&quot;_-;_-@_-"/>
    <numFmt numFmtId="44" formatCode="_-* #,##0.00\ &quot;kn&quot;_-;\-* #,##0.00\ &quot;kn&quot;_-;_-* &quot;-&quot;??\ &quot;kn&quot;_-;_-@_-"/>
    <numFmt numFmtId="164" formatCode="_-* #,##0.00\ _k_n_-;\-* #,##0.00\ _k_n_-;_-* &quot;-&quot;??\ _k_n_-;_-@_-"/>
    <numFmt numFmtId="165" formatCode="_(* #,##0_);_(* \(#,##0\);_(* &quot;-&quot;_);_(@_)"/>
    <numFmt numFmtId="166" formatCode="_(* #,##0.00_);_(* \(#,##0.00\);_(* &quot;-&quot;??_);_(@_)"/>
  </numFmts>
  <fonts count="32" x14ac:knownFonts="1">
    <font>
      <sz val="11"/>
      <color theme="2" tint="-0.749961851863155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Calibri"/>
      <family val="2"/>
      <scheme val="minor"/>
    </font>
    <font>
      <sz val="14"/>
      <color theme="4" tint="-0.24994659260841701"/>
      <name val="Calibri"/>
      <family val="2"/>
    </font>
    <font>
      <sz val="12"/>
      <color theme="4" tint="-0.499984740745262"/>
      <name val="Calibri"/>
      <family val="2"/>
      <scheme val="minor"/>
    </font>
    <font>
      <b/>
      <sz val="25"/>
      <color theme="0"/>
      <name val="Arial"/>
      <family val="2"/>
      <scheme val="major"/>
    </font>
    <font>
      <sz val="11"/>
      <color theme="2" tint="-0.8999603259376811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5" tint="-0.24994659260841701"/>
      <name val="Calibri"/>
      <family val="2"/>
      <scheme val="minor"/>
    </font>
    <font>
      <sz val="14"/>
      <color theme="4" tint="-0.24994659260841701"/>
      <name val="Arial"/>
      <family val="2"/>
      <scheme val="major"/>
    </font>
    <font>
      <sz val="12"/>
      <color theme="4" tint="-0.499984740745262"/>
      <name val="Arial"/>
      <family val="2"/>
      <scheme val="major"/>
    </font>
    <font>
      <sz val="11"/>
      <color theme="4" tint="-0.24994659260841701"/>
      <name val="Calibri"/>
      <family val="2"/>
      <scheme val="minor"/>
    </font>
    <font>
      <sz val="11"/>
      <color theme="1" tint="0.14993743705557422"/>
      <name val="Calibri"/>
      <family val="2"/>
      <scheme val="minor"/>
    </font>
    <font>
      <sz val="11"/>
      <color theme="2" tint="-0.89989928891872917"/>
      <name val="Calibri"/>
      <family val="2"/>
      <scheme val="minor"/>
    </font>
    <font>
      <sz val="11"/>
      <color theme="4" tint="-0.24994659260841701"/>
      <name val="Arial"/>
      <family val="2"/>
      <scheme val="major"/>
    </font>
    <font>
      <sz val="11"/>
      <color theme="2" tint="-0.749961851863155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4" tint="-0.499984740745262"/>
      <name val="Arial"/>
      <family val="2"/>
      <charset val="238"/>
      <scheme val="major"/>
    </font>
    <font>
      <sz val="11"/>
      <name val="Calibri"/>
      <family val="2"/>
      <scheme val="minor"/>
    </font>
    <font>
      <b/>
      <sz val="22"/>
      <color theme="0"/>
      <name val="Arial"/>
      <family val="2"/>
      <scheme val="major"/>
    </font>
    <font>
      <b/>
      <sz val="12"/>
      <color theme="4" tint="-0.24994659260841701"/>
      <name val="Arial"/>
      <family val="2"/>
      <charset val="238"/>
      <scheme val="major"/>
    </font>
    <font>
      <b/>
      <sz val="10"/>
      <color theme="4" tint="-0.24994659260841701"/>
      <name val="Arial"/>
      <family val="2"/>
      <charset val="238"/>
      <scheme val="major"/>
    </font>
    <font>
      <b/>
      <sz val="11"/>
      <color theme="4" tint="-0.24994659260841701"/>
      <name val="Arial"/>
      <family val="2"/>
      <charset val="238"/>
      <scheme val="maj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 style="thick">
        <color theme="2"/>
      </top>
      <bottom/>
      <diagonal/>
    </border>
    <border>
      <left style="thin">
        <color theme="4"/>
      </left>
      <right style="thin">
        <color theme="4"/>
      </right>
      <top style="double">
        <color theme="4"/>
      </top>
      <bottom style="thin">
        <color theme="4"/>
      </bottom>
      <diagonal/>
    </border>
    <border>
      <left/>
      <right/>
      <top/>
      <bottom style="thick">
        <color theme="4" tint="0.599963377788628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ck">
        <color theme="4" tint="0.59996337778862885"/>
      </top>
      <bottom/>
      <diagonal/>
    </border>
  </borders>
  <cellStyleXfs count="49">
    <xf numFmtId="0" fontId="0" fillId="0" borderId="0" applyNumberFormat="0" applyFill="0" applyBorder="0">
      <alignment vertical="top" wrapText="1"/>
    </xf>
    <xf numFmtId="0" fontId="13" fillId="0" borderId="0" applyNumberFormat="0" applyFill="0" applyBorder="0" applyAlignment="0" applyProtection="0"/>
    <xf numFmtId="0" fontId="11" fillId="0" borderId="0" applyNumberFormat="0" applyFill="0" applyBorder="0" applyProtection="0">
      <alignment vertical="center"/>
    </xf>
    <xf numFmtId="0" fontId="4" fillId="0" borderId="0" applyNumberFormat="0" applyFill="0" applyBorder="0" applyAlignment="0" applyProtection="0"/>
    <xf numFmtId="10" fontId="3" fillId="0" borderId="0" applyFont="0" applyFill="0" applyBorder="0" applyProtection="0">
      <alignment horizontal="left"/>
    </xf>
    <xf numFmtId="0" fontId="12" fillId="0" borderId="0" applyNumberFormat="0" applyFill="0" applyBorder="0" applyAlignment="0" applyProtection="0">
      <alignment vertical="top" wrapText="1"/>
    </xf>
    <xf numFmtId="0" fontId="6" fillId="4" borderId="3" applyNumberFormat="0" applyAlignment="0" applyProtection="0"/>
    <xf numFmtId="0" fontId="7" fillId="3" borderId="0" applyNumberFormat="0" applyBorder="0" applyAlignment="0" applyProtection="0"/>
    <xf numFmtId="0" fontId="10" fillId="0" borderId="0" applyFill="0" applyBorder="0" applyProtection="0">
      <alignment horizontal="left" vertical="center"/>
    </xf>
    <xf numFmtId="0" fontId="9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" fillId="0" borderId="2" applyNumberFormat="0" applyAlignment="0" applyProtection="0"/>
    <xf numFmtId="0" fontId="15" fillId="0" borderId="0" applyFill="0" applyBorder="0" applyProtection="0">
      <alignment horizontal="left" vertical="center"/>
    </xf>
    <xf numFmtId="166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2" fontId="16" fillId="0" borderId="0" applyFont="0" applyFill="0" applyBorder="0" applyAlignment="0" applyProtection="0"/>
    <xf numFmtId="0" fontId="17" fillId="6" borderId="0" applyNumberFormat="0" applyBorder="0" applyAlignment="0" applyProtection="0"/>
    <xf numFmtId="0" fontId="18" fillId="7" borderId="0" applyNumberFormat="0" applyBorder="0" applyAlignment="0" applyProtection="0"/>
    <xf numFmtId="0" fontId="19" fillId="8" borderId="0" applyNumberFormat="0" applyBorder="0" applyAlignment="0" applyProtection="0"/>
    <xf numFmtId="0" fontId="20" fillId="9" borderId="4" applyNumberFormat="0" applyAlignment="0" applyProtection="0"/>
    <xf numFmtId="0" fontId="21" fillId="10" borderId="5" applyNumberFormat="0" applyAlignment="0" applyProtection="0"/>
    <xf numFmtId="0" fontId="22" fillId="10" borderId="4" applyNumberFormat="0" applyAlignment="0" applyProtection="0"/>
    <xf numFmtId="0" fontId="23" fillId="0" borderId="6" applyNumberFormat="0" applyFill="0" applyAlignment="0" applyProtection="0"/>
    <xf numFmtId="0" fontId="24" fillId="11" borderId="7" applyNumberFormat="0" applyAlignment="0" applyProtection="0"/>
    <xf numFmtId="0" fontId="16" fillId="12" borderId="8" applyNumberFormat="0" applyFont="0" applyAlignment="0" applyProtection="0"/>
    <xf numFmtId="0" fontId="25" fillId="13" borderId="0" applyNumberFormat="0" applyBorder="0" applyAlignment="0" applyProtection="0"/>
    <xf numFmtId="0" fontId="1" fillId="5" borderId="0" applyNumberFormat="0" applyBorder="0" applyAlignment="0" applyProtection="0"/>
    <xf numFmtId="0" fontId="1" fillId="14" borderId="0" applyNumberFormat="0" applyBorder="0" applyAlignment="0" applyProtection="0"/>
    <xf numFmtId="0" fontId="25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5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5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5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5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</cellStyleXfs>
  <cellXfs count="33">
    <xf numFmtId="0" fontId="0" fillId="0" borderId="0" xfId="0">
      <alignment vertical="top" wrapText="1"/>
    </xf>
    <xf numFmtId="0" fontId="3" fillId="0" borderId="0" xfId="0" applyFont="1" applyProtection="1">
      <alignment vertical="top" wrapText="1"/>
    </xf>
    <xf numFmtId="0" fontId="3" fillId="0" borderId="0" xfId="0" applyFont="1" applyAlignment="1" applyProtection="1">
      <alignment vertical="center"/>
    </xf>
    <xf numFmtId="0" fontId="6" fillId="4" borderId="3" xfId="6" applyAlignment="1" applyProtection="1">
      <alignment vertical="top" wrapText="1"/>
    </xf>
    <xf numFmtId="0" fontId="7" fillId="3" borderId="0" xfId="7" applyAlignment="1" applyProtection="1">
      <alignment vertical="top" wrapText="1"/>
    </xf>
    <xf numFmtId="44" fontId="0" fillId="2" borderId="0" xfId="0" applyNumberFormat="1" applyFill="1" applyBorder="1" applyAlignment="1">
      <alignment horizontal="center" vertical="center"/>
    </xf>
    <xf numFmtId="0" fontId="3" fillId="0" borderId="0" xfId="0" applyFont="1" applyAlignment="1" applyProtection="1">
      <alignment horizontal="center" vertical="top" wrapText="1"/>
    </xf>
    <xf numFmtId="0" fontId="5" fillId="0" borderId="0" xfId="0" applyFont="1" applyBorder="1" applyAlignment="1" applyProtection="1">
      <alignment horizontal="center" vertical="center"/>
    </xf>
    <xf numFmtId="0" fontId="0" fillId="2" borderId="0" xfId="0" applyNumberFormat="1" applyFill="1" applyBorder="1" applyAlignment="1">
      <alignment horizontal="center" vertical="center"/>
    </xf>
    <xf numFmtId="0" fontId="26" fillId="0" borderId="0" xfId="2" applyFont="1" applyBorder="1" applyAlignment="1" applyProtection="1">
      <alignment horizontal="center" vertical="center"/>
    </xf>
    <xf numFmtId="0" fontId="27" fillId="3" borderId="1" xfId="7" applyFont="1" applyBorder="1" applyAlignment="1">
      <alignment horizontal="left" vertical="center" wrapText="1"/>
    </xf>
    <xf numFmtId="0" fontId="27" fillId="3" borderId="0" xfId="7" applyFont="1" applyAlignment="1">
      <alignment horizontal="left" vertical="center" wrapText="1"/>
    </xf>
    <xf numFmtId="0" fontId="3" fillId="2" borderId="0" xfId="0" applyFont="1" applyFill="1" applyProtection="1">
      <alignment vertical="top" wrapText="1"/>
    </xf>
    <xf numFmtId="0" fontId="3" fillId="2" borderId="0" xfId="0" applyFont="1" applyFill="1" applyAlignment="1" applyProtection="1">
      <alignment vertical="center"/>
    </xf>
    <xf numFmtId="0" fontId="29" fillId="0" borderId="0" xfId="8" applyFont="1" applyFill="1" applyBorder="1" applyAlignment="1" applyProtection="1">
      <alignment horizontal="center" vertical="center"/>
    </xf>
    <xf numFmtId="164" fontId="0" fillId="2" borderId="0" xfId="0" applyNumberFormat="1" applyFill="1" applyBorder="1" applyAlignment="1">
      <alignment horizontal="center" vertical="center"/>
    </xf>
    <xf numFmtId="0" fontId="5" fillId="2" borderId="0" xfId="0" applyFont="1" applyFill="1" applyBorder="1" applyAlignment="1" applyProtection="1">
      <alignment horizontal="center" vertical="center"/>
    </xf>
    <xf numFmtId="0" fontId="29" fillId="2" borderId="0" xfId="8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center" vertical="top" wrapText="1"/>
    </xf>
    <xf numFmtId="0" fontId="29" fillId="2" borderId="0" xfId="8" applyNumberFormat="1" applyFont="1" applyFill="1" applyBorder="1" applyAlignment="1" applyProtection="1">
      <alignment horizontal="center" vertical="center"/>
    </xf>
    <xf numFmtId="44" fontId="30" fillId="2" borderId="0" xfId="8" applyNumberFormat="1" applyFont="1" applyFill="1" applyBorder="1" applyAlignment="1" applyProtection="1">
      <alignment horizontal="center" vertical="center" wrapText="1"/>
    </xf>
    <xf numFmtId="44" fontId="30" fillId="2" borderId="0" xfId="8" applyNumberFormat="1" applyFont="1" applyFill="1" applyBorder="1" applyAlignment="1" applyProtection="1">
      <alignment horizontal="center" vertical="center"/>
    </xf>
    <xf numFmtId="0" fontId="30" fillId="2" borderId="0" xfId="8" applyNumberFormat="1" applyFont="1" applyFill="1" applyBorder="1" applyAlignment="1" applyProtection="1">
      <alignment horizontal="center" vertical="center" wrapText="1"/>
    </xf>
    <xf numFmtId="49" fontId="0" fillId="2" borderId="0" xfId="0" applyNumberFormat="1" applyFill="1" applyBorder="1" applyAlignment="1">
      <alignment horizontal="center" vertical="center"/>
    </xf>
    <xf numFmtId="0" fontId="31" fillId="2" borderId="0" xfId="8" applyNumberFormat="1" applyFont="1" applyFill="1" applyBorder="1" applyAlignment="1" applyProtection="1">
      <alignment horizontal="center" vertical="center" wrapText="1"/>
    </xf>
    <xf numFmtId="44" fontId="30" fillId="2" borderId="0" xfId="8" applyNumberFormat="1" applyFont="1" applyFill="1" applyBorder="1" applyAlignment="1" applyProtection="1">
      <alignment horizontal="center" vertical="center" wrapText="1" shrinkToFit="1"/>
    </xf>
    <xf numFmtId="0" fontId="29" fillId="2" borderId="0" xfId="8" applyNumberFormat="1" applyFont="1" applyFill="1" applyBorder="1" applyAlignment="1" applyProtection="1">
      <alignment horizontal="center" vertical="center" wrapText="1"/>
    </xf>
    <xf numFmtId="0" fontId="26" fillId="0" borderId="0" xfId="2" applyFont="1" applyBorder="1" applyAlignment="1" applyProtection="1">
      <alignment horizontal="center" vertical="center"/>
    </xf>
    <xf numFmtId="0" fontId="28" fillId="4" borderId="3" xfId="6" applyFont="1" applyAlignment="1" applyProtection="1">
      <alignment horizontal="center" vertical="center" wrapText="1"/>
    </xf>
    <xf numFmtId="0" fontId="27" fillId="3" borderId="9" xfId="7" applyFont="1" applyBorder="1" applyAlignment="1">
      <alignment horizontal="left" vertical="center" wrapText="1"/>
    </xf>
    <xf numFmtId="0" fontId="27" fillId="3" borderId="0" xfId="7" applyFont="1" applyAlignment="1">
      <alignment horizontal="left" vertical="center" wrapText="1"/>
    </xf>
    <xf numFmtId="0" fontId="27" fillId="3" borderId="9" xfId="7" applyFont="1" applyBorder="1" applyAlignment="1">
      <alignment horizontal="center" vertical="center" wrapText="1"/>
    </xf>
    <xf numFmtId="0" fontId="27" fillId="3" borderId="0" xfId="7" applyFont="1" applyAlignment="1">
      <alignment horizontal="center" vertical="center" wrapText="1"/>
    </xf>
  </cellXfs>
  <cellStyles count="49">
    <cellStyle name="20% - Isticanje1" xfId="27" builtinId="30" customBuiltin="1"/>
    <cellStyle name="20% - Isticanje2" xfId="30" builtinId="34" customBuiltin="1"/>
    <cellStyle name="20% - Isticanje3" xfId="34" builtinId="38" customBuiltin="1"/>
    <cellStyle name="20% - Isticanje4" xfId="38" builtinId="42" customBuiltin="1"/>
    <cellStyle name="20% - Isticanje5" xfId="42" builtinId="46" customBuiltin="1"/>
    <cellStyle name="20% - Isticanje6" xfId="46" builtinId="50" customBuiltin="1"/>
    <cellStyle name="40% - Isticanje1" xfId="28" builtinId="31" customBuiltin="1"/>
    <cellStyle name="40% - Isticanje2" xfId="31" builtinId="35" customBuiltin="1"/>
    <cellStyle name="40% - Isticanje3" xfId="35" builtinId="39" customBuiltin="1"/>
    <cellStyle name="40% - Isticanje4" xfId="39" builtinId="43" customBuiltin="1"/>
    <cellStyle name="40% - Isticanje5" xfId="43" builtinId="47" customBuiltin="1"/>
    <cellStyle name="40% - Isticanje6" xfId="47" builtinId="51" customBuiltin="1"/>
    <cellStyle name="60% - Isticanje1" xfId="7" builtinId="32" customBuiltin="1"/>
    <cellStyle name="60% - Isticanje2" xfId="32" builtinId="36" customBuiltin="1"/>
    <cellStyle name="60% - Isticanje3" xfId="36" builtinId="40" customBuiltin="1"/>
    <cellStyle name="60% - Isticanje4" xfId="40" builtinId="44" customBuiltin="1"/>
    <cellStyle name="60% - Isticanje5" xfId="44" builtinId="48" customBuiltin="1"/>
    <cellStyle name="60% - Isticanje6" xfId="48" builtinId="52" customBuiltin="1"/>
    <cellStyle name="Bilješka" xfId="25" builtinId="10" customBuiltin="1"/>
    <cellStyle name="Dobro" xfId="17" builtinId="26" customBuiltin="1"/>
    <cellStyle name="Hiperveza" xfId="1" builtinId="8" customBuiltin="1"/>
    <cellStyle name="Isticanje1" xfId="26" builtinId="29" customBuiltin="1"/>
    <cellStyle name="Isticanje2" xfId="29" builtinId="33" customBuiltin="1"/>
    <cellStyle name="Isticanje3" xfId="33" builtinId="37" customBuiltin="1"/>
    <cellStyle name="Isticanje4" xfId="37" builtinId="41" customBuiltin="1"/>
    <cellStyle name="Isticanje5" xfId="41" builtinId="45" customBuiltin="1"/>
    <cellStyle name="Isticanje6" xfId="45" builtinId="49" customBuiltin="1"/>
    <cellStyle name="Izlaz" xfId="21" builtinId="21" customBuiltin="1"/>
    <cellStyle name="Izračun" xfId="22" builtinId="22" customBuiltin="1"/>
    <cellStyle name="Loše" xfId="18" builtinId="27" customBuiltin="1"/>
    <cellStyle name="Naslov" xfId="6" builtinId="15" customBuiltin="1"/>
    <cellStyle name="Naslov 1" xfId="2" builtinId="16" customBuiltin="1"/>
    <cellStyle name="Naslov 2" xfId="3" builtinId="17" customBuiltin="1"/>
    <cellStyle name="Naslov 3" xfId="8" builtinId="18" customBuiltin="1"/>
    <cellStyle name="Naslov 4" xfId="12" builtinId="19" customBuiltin="1"/>
    <cellStyle name="Neutralno" xfId="19" builtinId="28" customBuiltin="1"/>
    <cellStyle name="Normalno" xfId="0" builtinId="0" customBuiltin="1"/>
    <cellStyle name="Postotak" xfId="4" builtinId="5" customBuiltin="1"/>
    <cellStyle name="Povezana ćelija" xfId="23" builtinId="24" customBuiltin="1"/>
    <cellStyle name="Praćena hiperveza" xfId="5" builtinId="9" customBuiltin="1"/>
    <cellStyle name="Provjera ćelije" xfId="24" builtinId="23" customBuiltin="1"/>
    <cellStyle name="Tekst objašnjenja" xfId="10" builtinId="53" customBuiltin="1"/>
    <cellStyle name="Tekst upozorenja" xfId="9" builtinId="11" customBuiltin="1"/>
    <cellStyle name="Ukupni zbroj" xfId="11" builtinId="25" customBuiltin="1"/>
    <cellStyle name="Unos" xfId="20" builtinId="20" customBuiltin="1"/>
    <cellStyle name="Valuta" xfId="15" builtinId="4" customBuiltin="1"/>
    <cellStyle name="Valuta [0]" xfId="16" builtinId="7" customBuiltin="1"/>
    <cellStyle name="Zarez" xfId="13" builtinId="3" customBuiltin="1"/>
    <cellStyle name="Zarez [0]" xfId="14" builtinId="6" customBuiltin="1"/>
  </cellStyles>
  <dxfs count="28"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numFmt numFmtId="164" formatCode="_-* #,##0.00\ _k_n_-;\-* #,##0.00\ _k_n_-;_-* &quot;-&quot;??\ _k_n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34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34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</dxf>
    <dxf>
      <font>
        <b/>
        <strike val="0"/>
        <outline val="0"/>
        <shadow val="0"/>
        <u val="none"/>
        <vertAlign val="baseline"/>
        <sz val="12"/>
        <color theme="4" tint="-0.24994659260841701"/>
        <name val="Arial"/>
        <family val="2"/>
        <charset val="238"/>
        <scheme val="major"/>
      </font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color theme="1" tint="4.9989318521683403E-2"/>
      </font>
    </dxf>
    <dxf>
      <font>
        <b/>
        <color theme="4" tint="-0.249977111117893"/>
      </font>
    </dxf>
    <dxf>
      <font>
        <b/>
        <i val="0"/>
        <color theme="4" tint="-0.499984740745262"/>
      </font>
      <border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b val="0"/>
        <i val="0"/>
        <color theme="4" tint="-0.24994659260841701"/>
      </font>
      <border>
        <left style="thin">
          <color theme="4"/>
        </left>
        <right style="thin">
          <color theme="4"/>
        </right>
        <top style="thin">
          <color theme="4"/>
        </top>
        <vertical/>
        <horizontal/>
      </border>
    </dxf>
    <dxf>
      <font>
        <b val="0"/>
        <i val="0"/>
        <color theme="3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</dxfs>
  <tableStyles count="1" defaultPivotStyle="PivotStyleLight16">
    <tableStyle name="Tablica izlaznih faktura" pivot="0" count="7" xr9:uid="{00000000-0011-0000-FFFF-FFFF00000000}">
      <tableStyleElement type="wholeTable" dxfId="27"/>
      <tableStyleElement type="headerRow" dxfId="26"/>
      <tableStyleElement type="totalRow" dxfId="25"/>
      <tableStyleElement type="firstColumn" dxfId="24"/>
      <tableStyleElement type="lastColumn" dxfId="23"/>
      <tableStyleElement type="firstRowStripe" dxfId="22"/>
      <tableStyleElement type="firstColumnStripe" dxfId="21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FakturaProjekta" displayName="FakturaProjekta" ref="A6:E48" headerRowDxfId="12" dataDxfId="11" totalsRowDxfId="10">
  <autoFilter ref="A6:E48" xr:uid="{00000000-0009-0000-0100-000004000000}">
    <filterColumn colId="0" hiddenButton="1"/>
    <filterColumn colId="1" hiddenButton="1"/>
    <filterColumn colId="2" hiddenButton="1"/>
    <filterColumn colId="4" hiddenButton="1"/>
  </autoFilter>
  <tableColumns count="5">
    <tableColumn id="7" xr3:uid="{00000000-0010-0000-0000-000007000000}" name="Naziv primatelja" dataDxfId="9" totalsRowDxfId="8"/>
    <tableColumn id="8" xr3:uid="{00000000-0010-0000-0000-000008000000}" name="OIB primatelja" dataDxfId="7" totalsRowDxfId="6" dataCellStyle="Normalno"/>
    <tableColumn id="10" xr3:uid="{00000000-0010-0000-0000-00000A000000}" name="Sjedište primatelja" dataDxfId="5" totalsRowDxfId="4" dataCellStyle="Normalno"/>
    <tableColumn id="3" xr3:uid="{55D21C7C-6279-4D2D-93FD-FD49CFDDB8EA}" name="Vrsta rashoda i izdatka" dataDxfId="3" totalsRowDxfId="2"/>
    <tableColumn id="11" xr3:uid="{00000000-0010-0000-0000-00000B000000}" name="Iznos" totalsRowFunction="count" dataDxfId="1" totalsRowDxfId="0" dataCellStyle="Normalno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heme/theme1.xml><?xml version="1.0" encoding="utf-8"?>
<a:theme xmlns:a="http://schemas.openxmlformats.org/drawingml/2006/main" name="Office Theme">
  <a:themeElements>
    <a:clrScheme name="Concourse">
      <a:dk1>
        <a:sysClr val="windowText" lastClr="000000"/>
      </a:dk1>
      <a:lt1>
        <a:sysClr val="window" lastClr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Sales Invoice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theme="4" tint="-0.499984740745262"/>
    <pageSetUpPr autoPageBreaks="0" fitToPage="1"/>
  </sheetPr>
  <dimension ref="A1:G48"/>
  <sheetViews>
    <sheetView showGridLines="0" tabSelected="1" zoomScaleNormal="100" workbookViewId="0">
      <selection activeCell="L36" sqref="L36"/>
    </sheetView>
  </sheetViews>
  <sheetFormatPr defaultColWidth="9" defaultRowHeight="33.950000000000003" customHeight="1" x14ac:dyDescent="0.25"/>
  <cols>
    <col min="1" max="1" width="37.140625" style="6" customWidth="1"/>
    <col min="2" max="2" width="24.7109375" style="18" customWidth="1"/>
    <col min="3" max="3" width="24" style="6" customWidth="1"/>
    <col min="4" max="4" width="31.5703125" style="6" customWidth="1"/>
    <col min="5" max="5" width="21.42578125" style="6" customWidth="1"/>
    <col min="6" max="6" width="0.28515625" style="1" customWidth="1"/>
    <col min="7" max="7" width="11.28515625" style="12" customWidth="1"/>
    <col min="8" max="9" width="9" style="1"/>
    <col min="10" max="12" width="9.42578125" style="1" customWidth="1"/>
    <col min="13" max="16384" width="9" style="1"/>
  </cols>
  <sheetData>
    <row r="1" spans="1:7" ht="57.95" customHeight="1" thickBot="1" x14ac:dyDescent="0.3">
      <c r="A1" s="28" t="s">
        <v>5</v>
      </c>
      <c r="B1" s="28"/>
      <c r="C1" s="28"/>
      <c r="D1" s="28"/>
      <c r="E1" s="28"/>
      <c r="F1" s="3"/>
    </row>
    <row r="2" spans="1:7" ht="28.5" customHeight="1" thickTop="1" x14ac:dyDescent="0.25">
      <c r="A2" s="29" t="s">
        <v>53</v>
      </c>
      <c r="B2" s="29"/>
      <c r="C2" s="10" t="s">
        <v>7</v>
      </c>
      <c r="D2" s="31" t="s">
        <v>52</v>
      </c>
      <c r="E2" s="31"/>
      <c r="F2" s="4"/>
    </row>
    <row r="3" spans="1:7" ht="28.5" customHeight="1" x14ac:dyDescent="0.25">
      <c r="A3" s="30" t="s">
        <v>6</v>
      </c>
      <c r="B3" s="30"/>
      <c r="C3" s="11" t="s">
        <v>8</v>
      </c>
      <c r="D3" s="32"/>
      <c r="E3" s="32"/>
      <c r="F3" s="4"/>
    </row>
    <row r="4" spans="1:7" ht="25.5" customHeight="1" x14ac:dyDescent="0.25">
      <c r="A4" s="9" t="s">
        <v>77</v>
      </c>
      <c r="B4" s="16"/>
      <c r="C4" s="7"/>
      <c r="D4" s="7"/>
      <c r="E4" s="7"/>
    </row>
    <row r="5" spans="1:7" ht="26.25" customHeight="1" x14ac:dyDescent="0.25">
      <c r="A5" s="27" t="s">
        <v>78</v>
      </c>
      <c r="B5" s="27"/>
      <c r="C5" s="27"/>
      <c r="D5" s="27"/>
      <c r="E5" s="27"/>
    </row>
    <row r="6" spans="1:7" s="2" customFormat="1" ht="33.950000000000003" customHeight="1" x14ac:dyDescent="0.25">
      <c r="A6" s="14" t="s">
        <v>1</v>
      </c>
      <c r="B6" s="17" t="s">
        <v>2</v>
      </c>
      <c r="C6" s="14" t="s">
        <v>3</v>
      </c>
      <c r="D6" s="14" t="s">
        <v>4</v>
      </c>
      <c r="E6" s="14" t="s">
        <v>0</v>
      </c>
      <c r="G6" s="13"/>
    </row>
    <row r="7" spans="1:7" s="2" customFormat="1" ht="33.950000000000003" customHeight="1" x14ac:dyDescent="0.25">
      <c r="A7" s="19" t="s">
        <v>9</v>
      </c>
      <c r="B7" s="8"/>
      <c r="C7" s="5"/>
      <c r="D7" s="21" t="s">
        <v>10</v>
      </c>
      <c r="E7" s="15">
        <v>195826.45</v>
      </c>
      <c r="G7" s="13"/>
    </row>
    <row r="8" spans="1:7" s="2" customFormat="1" ht="33.950000000000003" customHeight="1" x14ac:dyDescent="0.25">
      <c r="A8" s="19" t="s">
        <v>9</v>
      </c>
      <c r="B8" s="8"/>
      <c r="C8" s="5"/>
      <c r="D8" s="20" t="s">
        <v>11</v>
      </c>
      <c r="E8" s="15">
        <v>820.72</v>
      </c>
      <c r="G8" s="13"/>
    </row>
    <row r="9" spans="1:7" s="2" customFormat="1" ht="33.950000000000003" customHeight="1" x14ac:dyDescent="0.25">
      <c r="A9" s="19" t="s">
        <v>9</v>
      </c>
      <c r="B9" s="8"/>
      <c r="C9" s="5"/>
      <c r="D9" s="20" t="s">
        <v>12</v>
      </c>
      <c r="E9" s="15">
        <v>30744.69</v>
      </c>
      <c r="G9" s="13"/>
    </row>
    <row r="10" spans="1:7" s="2" customFormat="1" ht="33.950000000000003" customHeight="1" x14ac:dyDescent="0.25">
      <c r="A10" s="19" t="s">
        <v>9</v>
      </c>
      <c r="B10" s="8"/>
      <c r="C10" s="5"/>
      <c r="D10" s="20" t="s">
        <v>13</v>
      </c>
      <c r="E10" s="15">
        <v>7370.59</v>
      </c>
      <c r="G10" s="13"/>
    </row>
    <row r="11" spans="1:7" s="2" customFormat="1" ht="33.950000000000003" customHeight="1" x14ac:dyDescent="0.25">
      <c r="A11" s="19" t="s">
        <v>9</v>
      </c>
      <c r="B11" s="8"/>
      <c r="C11" s="5"/>
      <c r="D11" s="21" t="s">
        <v>14</v>
      </c>
      <c r="E11" s="15">
        <v>2989.13</v>
      </c>
      <c r="G11" s="13"/>
    </row>
    <row r="12" spans="1:7" s="2" customFormat="1" ht="33.950000000000003" customHeight="1" x14ac:dyDescent="0.25">
      <c r="A12" s="19" t="s">
        <v>9</v>
      </c>
      <c r="B12" s="8"/>
      <c r="C12" s="5"/>
      <c r="D12" s="20" t="s">
        <v>57</v>
      </c>
      <c r="E12" s="15">
        <v>275.8</v>
      </c>
      <c r="G12" s="13"/>
    </row>
    <row r="13" spans="1:7" s="2" customFormat="1" ht="33.950000000000003" customHeight="1" x14ac:dyDescent="0.25">
      <c r="A13" s="19" t="s">
        <v>75</v>
      </c>
      <c r="B13" s="8">
        <v>18219821190</v>
      </c>
      <c r="C13" s="5" t="s">
        <v>15</v>
      </c>
      <c r="D13" s="20" t="s">
        <v>17</v>
      </c>
      <c r="E13" s="15">
        <v>870.35</v>
      </c>
      <c r="G13" s="13"/>
    </row>
    <row r="14" spans="1:7" s="2" customFormat="1" ht="33.950000000000003" customHeight="1" x14ac:dyDescent="0.25">
      <c r="A14" s="19" t="s">
        <v>54</v>
      </c>
      <c r="B14" s="8" t="s">
        <v>59</v>
      </c>
      <c r="C14" s="5" t="s">
        <v>18</v>
      </c>
      <c r="D14" s="20" t="s">
        <v>17</v>
      </c>
      <c r="E14" s="15">
        <v>75.3</v>
      </c>
      <c r="G14" s="13"/>
    </row>
    <row r="15" spans="1:7" ht="33.950000000000003" customHeight="1" x14ac:dyDescent="0.25">
      <c r="A15" s="19" t="s">
        <v>21</v>
      </c>
      <c r="B15" s="8">
        <v>20105067699</v>
      </c>
      <c r="C15" s="5" t="s">
        <v>18</v>
      </c>
      <c r="D15" s="20" t="s">
        <v>17</v>
      </c>
      <c r="E15" s="15">
        <v>353.7</v>
      </c>
    </row>
    <row r="16" spans="1:7" ht="33.950000000000003" customHeight="1" x14ac:dyDescent="0.25">
      <c r="A16" s="26" t="s">
        <v>70</v>
      </c>
      <c r="B16" s="8">
        <v>37351859504</v>
      </c>
      <c r="C16" s="5" t="s">
        <v>15</v>
      </c>
      <c r="D16" s="20" t="s">
        <v>17</v>
      </c>
      <c r="E16" s="15">
        <v>2070.2399999999998</v>
      </c>
    </row>
    <row r="17" spans="1:5" ht="33.950000000000003" customHeight="1" x14ac:dyDescent="0.25">
      <c r="A17" s="19" t="s">
        <v>22</v>
      </c>
      <c r="B17" s="8">
        <v>63073332379</v>
      </c>
      <c r="C17" s="5" t="s">
        <v>15</v>
      </c>
      <c r="D17" s="21" t="s">
        <v>24</v>
      </c>
      <c r="E17" s="15">
        <v>922</v>
      </c>
    </row>
    <row r="18" spans="1:5" ht="33.950000000000003" customHeight="1" x14ac:dyDescent="0.25">
      <c r="A18" s="19" t="s">
        <v>23</v>
      </c>
      <c r="B18" s="8">
        <v>41317489366</v>
      </c>
      <c r="C18" s="5" t="s">
        <v>20</v>
      </c>
      <c r="D18" s="21" t="s">
        <v>24</v>
      </c>
      <c r="E18" s="15">
        <v>32</v>
      </c>
    </row>
    <row r="19" spans="1:5" ht="33.950000000000003" customHeight="1" x14ac:dyDescent="0.25">
      <c r="A19" s="19" t="s">
        <v>68</v>
      </c>
      <c r="B19" s="8">
        <v>93479406417</v>
      </c>
      <c r="C19" s="5" t="s">
        <v>69</v>
      </c>
      <c r="D19" s="21" t="s">
        <v>24</v>
      </c>
      <c r="E19" s="15">
        <v>14.99</v>
      </c>
    </row>
    <row r="20" spans="1:5" ht="33.950000000000003" customHeight="1" x14ac:dyDescent="0.25">
      <c r="A20" s="19" t="s">
        <v>80</v>
      </c>
      <c r="B20" s="8">
        <v>19257194150</v>
      </c>
      <c r="C20" s="5" t="s">
        <v>18</v>
      </c>
      <c r="D20" s="20" t="s">
        <v>56</v>
      </c>
      <c r="E20" s="15">
        <v>3.28</v>
      </c>
    </row>
    <row r="21" spans="1:5" ht="33.950000000000003" customHeight="1" x14ac:dyDescent="0.25">
      <c r="A21" s="19" t="s">
        <v>79</v>
      </c>
      <c r="B21" s="23" t="s">
        <v>74</v>
      </c>
      <c r="C21" s="5" t="s">
        <v>18</v>
      </c>
      <c r="D21" s="20" t="s">
        <v>56</v>
      </c>
      <c r="E21" s="15">
        <v>693.46</v>
      </c>
    </row>
    <row r="22" spans="1:5" ht="33.950000000000003" customHeight="1" x14ac:dyDescent="0.25">
      <c r="A22" s="19" t="s">
        <v>72</v>
      </c>
      <c r="B22" s="8">
        <v>68752705507</v>
      </c>
      <c r="C22" s="5" t="s">
        <v>15</v>
      </c>
      <c r="D22" s="25" t="s">
        <v>73</v>
      </c>
      <c r="E22" s="15">
        <v>269.39999999999998</v>
      </c>
    </row>
    <row r="23" spans="1:5" ht="33.950000000000003" customHeight="1" x14ac:dyDescent="0.25">
      <c r="A23" s="19" t="s">
        <v>63</v>
      </c>
      <c r="B23" s="8">
        <v>70133616033</v>
      </c>
      <c r="C23" s="5" t="s">
        <v>15</v>
      </c>
      <c r="D23" s="20" t="s">
        <v>32</v>
      </c>
      <c r="E23" s="15">
        <v>248.14</v>
      </c>
    </row>
    <row r="24" spans="1:5" ht="33.950000000000003" customHeight="1" x14ac:dyDescent="0.25">
      <c r="A24" s="19" t="s">
        <v>25</v>
      </c>
      <c r="B24" s="8">
        <v>81793146560</v>
      </c>
      <c r="C24" s="5" t="s">
        <v>15</v>
      </c>
      <c r="D24" s="20" t="s">
        <v>32</v>
      </c>
      <c r="E24" s="15">
        <v>128.96</v>
      </c>
    </row>
    <row r="25" spans="1:5" ht="33.950000000000003" customHeight="1" x14ac:dyDescent="0.25">
      <c r="A25" s="19" t="s">
        <v>26</v>
      </c>
      <c r="B25" s="8">
        <v>87311810356</v>
      </c>
      <c r="C25" s="5" t="s">
        <v>19</v>
      </c>
      <c r="D25" s="20" t="s">
        <v>32</v>
      </c>
      <c r="E25" s="15">
        <v>36.28</v>
      </c>
    </row>
    <row r="26" spans="1:5" ht="33.950000000000003" customHeight="1" x14ac:dyDescent="0.25">
      <c r="A26" s="19" t="s">
        <v>62</v>
      </c>
      <c r="B26" s="8">
        <v>76080865307</v>
      </c>
      <c r="C26" s="5" t="s">
        <v>60</v>
      </c>
      <c r="D26" s="20" t="s">
        <v>33</v>
      </c>
      <c r="E26" s="15">
        <v>64.150000000000006</v>
      </c>
    </row>
    <row r="27" spans="1:5" ht="33.950000000000003" customHeight="1" x14ac:dyDescent="0.25">
      <c r="A27" s="19" t="s">
        <v>21</v>
      </c>
      <c r="B27" s="8">
        <v>20105067699</v>
      </c>
      <c r="C27" s="5" t="s">
        <v>18</v>
      </c>
      <c r="D27" s="20" t="s">
        <v>33</v>
      </c>
      <c r="E27" s="15">
        <v>1068.75</v>
      </c>
    </row>
    <row r="28" spans="1:5" ht="33.950000000000003" customHeight="1" x14ac:dyDescent="0.25">
      <c r="A28" s="19" t="s">
        <v>27</v>
      </c>
      <c r="B28" s="8">
        <v>68419124305</v>
      </c>
      <c r="C28" s="5" t="s">
        <v>15</v>
      </c>
      <c r="D28" s="20" t="s">
        <v>55</v>
      </c>
      <c r="E28" s="15">
        <v>21.24</v>
      </c>
    </row>
    <row r="29" spans="1:5" ht="33.950000000000003" customHeight="1" x14ac:dyDescent="0.25">
      <c r="A29" s="19" t="s">
        <v>64</v>
      </c>
      <c r="B29" s="8">
        <v>52339045122</v>
      </c>
      <c r="C29" s="5" t="s">
        <v>18</v>
      </c>
      <c r="D29" s="20" t="s">
        <v>34</v>
      </c>
      <c r="E29" s="15">
        <v>75.239999999999995</v>
      </c>
    </row>
    <row r="30" spans="1:5" ht="33.950000000000003" customHeight="1" x14ac:dyDescent="0.25">
      <c r="A30" s="19" t="s">
        <v>28</v>
      </c>
      <c r="B30" s="8">
        <v>34845090946</v>
      </c>
      <c r="C30" s="5" t="s">
        <v>18</v>
      </c>
      <c r="D30" s="20" t="s">
        <v>34</v>
      </c>
      <c r="E30" s="15">
        <v>56.5</v>
      </c>
    </row>
    <row r="31" spans="1:5" ht="33.950000000000003" customHeight="1" x14ac:dyDescent="0.25">
      <c r="A31" s="19" t="s">
        <v>67</v>
      </c>
      <c r="B31" s="8">
        <v>77038075724</v>
      </c>
      <c r="C31" s="5" t="s">
        <v>18</v>
      </c>
      <c r="D31" s="20" t="s">
        <v>34</v>
      </c>
      <c r="E31" s="15">
        <v>938.06</v>
      </c>
    </row>
    <row r="32" spans="1:5" ht="33.950000000000003" customHeight="1" x14ac:dyDescent="0.25">
      <c r="A32" s="22" t="s">
        <v>29</v>
      </c>
      <c r="B32" s="8">
        <v>54189804734</v>
      </c>
      <c r="C32" s="5" t="s">
        <v>15</v>
      </c>
      <c r="D32" s="20" t="s">
        <v>34</v>
      </c>
      <c r="E32" s="15">
        <v>136.31</v>
      </c>
    </row>
    <row r="33" spans="1:5" ht="33.950000000000003" customHeight="1" x14ac:dyDescent="0.25">
      <c r="A33" s="19" t="s">
        <v>30</v>
      </c>
      <c r="B33" s="8">
        <v>51026536351</v>
      </c>
      <c r="C33" s="5" t="s">
        <v>15</v>
      </c>
      <c r="D33" s="21" t="s">
        <v>35</v>
      </c>
      <c r="E33" s="15">
        <v>22.24</v>
      </c>
    </row>
    <row r="34" spans="1:5" ht="33.950000000000003" customHeight="1" x14ac:dyDescent="0.25">
      <c r="A34" s="19" t="s">
        <v>31</v>
      </c>
      <c r="B34" s="8">
        <v>88866511884</v>
      </c>
      <c r="C34" s="5" t="s">
        <v>15</v>
      </c>
      <c r="D34" s="21" t="s">
        <v>35</v>
      </c>
      <c r="E34" s="15">
        <v>260.08999999999997</v>
      </c>
    </row>
    <row r="35" spans="1:5" ht="33.950000000000003" customHeight="1" x14ac:dyDescent="0.25">
      <c r="A35" s="19" t="s">
        <v>82</v>
      </c>
      <c r="B35" s="23" t="s">
        <v>81</v>
      </c>
      <c r="C35" s="5" t="s">
        <v>15</v>
      </c>
      <c r="D35" s="20" t="s">
        <v>37</v>
      </c>
      <c r="E35" s="15">
        <v>80</v>
      </c>
    </row>
    <row r="36" spans="1:5" ht="33.950000000000003" customHeight="1" x14ac:dyDescent="0.25">
      <c r="A36" s="19" t="s">
        <v>36</v>
      </c>
      <c r="B36" s="23" t="s">
        <v>43</v>
      </c>
      <c r="C36" s="5" t="s">
        <v>15</v>
      </c>
      <c r="D36" s="20" t="s">
        <v>37</v>
      </c>
      <c r="E36" s="15">
        <v>106.25</v>
      </c>
    </row>
    <row r="37" spans="1:5" ht="33.950000000000003" customHeight="1" x14ac:dyDescent="0.25">
      <c r="A37" s="19" t="s">
        <v>38</v>
      </c>
      <c r="B37" s="8">
        <v>17847110267</v>
      </c>
      <c r="C37" s="5" t="s">
        <v>15</v>
      </c>
      <c r="D37" s="20" t="s">
        <v>39</v>
      </c>
      <c r="E37" s="15">
        <v>83.82</v>
      </c>
    </row>
    <row r="38" spans="1:5" ht="33.950000000000003" customHeight="1" x14ac:dyDescent="0.25">
      <c r="A38" s="19" t="s">
        <v>40</v>
      </c>
      <c r="B38" s="8">
        <v>22361751585</v>
      </c>
      <c r="C38" s="5" t="s">
        <v>15</v>
      </c>
      <c r="D38" s="20" t="s">
        <v>39</v>
      </c>
      <c r="E38" s="15">
        <v>44.45</v>
      </c>
    </row>
    <row r="39" spans="1:5" ht="33.950000000000003" customHeight="1" x14ac:dyDescent="0.25">
      <c r="A39" s="19" t="s">
        <v>16</v>
      </c>
      <c r="B39" s="8">
        <v>85821130368</v>
      </c>
      <c r="C39" s="5" t="s">
        <v>15</v>
      </c>
      <c r="D39" s="20" t="s">
        <v>39</v>
      </c>
      <c r="E39" s="15">
        <v>9.9600000000000009</v>
      </c>
    </row>
    <row r="40" spans="1:5" ht="33.950000000000003" customHeight="1" x14ac:dyDescent="0.25">
      <c r="A40" s="19" t="s">
        <v>41</v>
      </c>
      <c r="B40" s="8">
        <v>69523788448</v>
      </c>
      <c r="C40" s="5" t="s">
        <v>15</v>
      </c>
      <c r="D40" s="21" t="s">
        <v>39</v>
      </c>
      <c r="E40" s="15">
        <v>30</v>
      </c>
    </row>
    <row r="41" spans="1:5" ht="33.950000000000003" customHeight="1" x14ac:dyDescent="0.25">
      <c r="A41" s="19" t="s">
        <v>76</v>
      </c>
      <c r="B41" s="8">
        <v>63856599536</v>
      </c>
      <c r="C41" s="5" t="s">
        <v>15</v>
      </c>
      <c r="D41" s="21" t="s">
        <v>66</v>
      </c>
      <c r="E41" s="15">
        <v>2875</v>
      </c>
    </row>
    <row r="42" spans="1:5" ht="33.950000000000003" customHeight="1" x14ac:dyDescent="0.25">
      <c r="A42" s="19" t="s">
        <v>42</v>
      </c>
      <c r="B42" s="8">
        <v>18683136487</v>
      </c>
      <c r="C42" s="5" t="s">
        <v>60</v>
      </c>
      <c r="D42" s="21" t="s">
        <v>61</v>
      </c>
      <c r="E42" s="15">
        <v>168</v>
      </c>
    </row>
    <row r="43" spans="1:5" ht="33.950000000000003" customHeight="1" x14ac:dyDescent="0.25">
      <c r="A43" s="19" t="s">
        <v>45</v>
      </c>
      <c r="B43" s="8">
        <v>44922668270</v>
      </c>
      <c r="C43" s="5" t="s">
        <v>46</v>
      </c>
      <c r="D43" s="20" t="s">
        <v>44</v>
      </c>
      <c r="E43" s="15">
        <v>75</v>
      </c>
    </row>
    <row r="44" spans="1:5" ht="33.950000000000003" customHeight="1" x14ac:dyDescent="0.25">
      <c r="A44" s="24" t="s">
        <v>71</v>
      </c>
      <c r="B44" s="8">
        <v>26788338166</v>
      </c>
      <c r="C44" s="5" t="s">
        <v>18</v>
      </c>
      <c r="D44" s="20" t="s">
        <v>44</v>
      </c>
      <c r="E44" s="15">
        <v>200</v>
      </c>
    </row>
    <row r="45" spans="1:5" ht="33.950000000000003" customHeight="1" x14ac:dyDescent="0.25">
      <c r="A45" s="19" t="s">
        <v>47</v>
      </c>
      <c r="B45" s="23" t="s">
        <v>48</v>
      </c>
      <c r="C45" s="5" t="s">
        <v>15</v>
      </c>
      <c r="D45" s="20" t="s">
        <v>49</v>
      </c>
      <c r="E45" s="15">
        <v>123.48</v>
      </c>
    </row>
    <row r="46" spans="1:5" ht="33.950000000000003" customHeight="1" x14ac:dyDescent="0.25">
      <c r="A46" s="19" t="s">
        <v>50</v>
      </c>
      <c r="B46" s="8">
        <v>92333904047</v>
      </c>
      <c r="C46" s="5" t="s">
        <v>18</v>
      </c>
      <c r="D46" s="20" t="s">
        <v>51</v>
      </c>
      <c r="E46" s="15">
        <v>223.5</v>
      </c>
    </row>
    <row r="47" spans="1:5" ht="33.950000000000003" customHeight="1" x14ac:dyDescent="0.25">
      <c r="A47" s="19" t="s">
        <v>63</v>
      </c>
      <c r="B47" s="8">
        <v>70133616033</v>
      </c>
      <c r="C47" s="5" t="s">
        <v>15</v>
      </c>
      <c r="D47" s="21" t="s">
        <v>65</v>
      </c>
      <c r="E47" s="15">
        <v>63.65</v>
      </c>
    </row>
    <row r="48" spans="1:5" ht="33.950000000000003" customHeight="1" x14ac:dyDescent="0.25">
      <c r="A48" s="19" t="s">
        <v>58</v>
      </c>
      <c r="B48" s="8"/>
      <c r="C48" s="5"/>
      <c r="D48" s="20"/>
      <c r="E48" s="15">
        <f>SUM(E7:E47)</f>
        <v>250471.16999999995</v>
      </c>
    </row>
  </sheetData>
  <sheetProtection selectLockedCells="1"/>
  <mergeCells count="6">
    <mergeCell ref="A5:E5"/>
    <mergeCell ref="A1:E1"/>
    <mergeCell ref="A2:B2"/>
    <mergeCell ref="A3:B3"/>
    <mergeCell ref="D2:E2"/>
    <mergeCell ref="D3:E3"/>
  </mergeCells>
  <phoneticPr fontId="2" type="noConversion"/>
  <conditionalFormatting sqref="A43:D48 A7:D16 A21:D41">
    <cfRule type="expression" dxfId="20" priority="96">
      <formula>MOD(ROW(),2)=0</formula>
    </cfRule>
  </conditionalFormatting>
  <conditionalFormatting sqref="E7:E41 E43:E48">
    <cfRule type="expression" dxfId="19" priority="93">
      <formula>MOD(ROW(),2)=0</formula>
    </cfRule>
    <cfRule type="expression" dxfId="18" priority="94">
      <formula>MOD(ROW(),2)=1</formula>
    </cfRule>
  </conditionalFormatting>
  <conditionalFormatting sqref="A17:D19 A20:C20">
    <cfRule type="expression" dxfId="17" priority="42">
      <formula>MOD(ROW(),2)=0</formula>
    </cfRule>
  </conditionalFormatting>
  <conditionalFormatting sqref="A42:D42">
    <cfRule type="expression" dxfId="16" priority="36">
      <formula>MOD(ROW(),2)=0</formula>
    </cfRule>
  </conditionalFormatting>
  <conditionalFormatting sqref="E42">
    <cfRule type="expression" dxfId="15" priority="34">
      <formula>MOD(ROW(),2)=0</formula>
    </cfRule>
    <cfRule type="expression" dxfId="14" priority="35">
      <formula>MOD(ROW(),2)=1</formula>
    </cfRule>
  </conditionalFormatting>
  <conditionalFormatting sqref="D20">
    <cfRule type="expression" dxfId="13" priority="1">
      <formula>MOD(ROW(),2)=0</formula>
    </cfRule>
  </conditionalFormatting>
  <printOptions horizontalCentered="1"/>
  <pageMargins left="0.7" right="0.7" top="1" bottom="1" header="0.3" footer="0.3"/>
  <pageSetup paperSize="9" scale="62" fitToHeight="0" orientation="portrait" horizontalDpi="300" verticalDpi="300" r:id="rId1"/>
  <headerFooter differentFirst="1" alignWithMargins="0">
    <oddFooter>Page &amp;P of 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srpanj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Ivana</dc:creator>
  <cp:lastModifiedBy>Mirjana Farkaš</cp:lastModifiedBy>
  <cp:lastPrinted>2024-02-08T13:43:49Z</cp:lastPrinted>
  <dcterms:created xsi:type="dcterms:W3CDTF">2016-11-01T03:33:07Z</dcterms:created>
  <dcterms:modified xsi:type="dcterms:W3CDTF">2024-08-08T08:59:51Z</dcterms:modified>
</cp:coreProperties>
</file>