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H:\mf- SVI DOKUMENTI\TRANSPARENTNOST-objavljivanje troškova\2025\"/>
    </mc:Choice>
  </mc:AlternateContent>
  <xr:revisionPtr revIDLastSave="0" documentId="13_ncr:1_{DB323683-2B44-4022-AF37-0DFE4AE18D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ravanj 25" sheetId="1" r:id="rId1"/>
  </sheets>
  <definedNames>
    <definedName name="Br_fakture">#REF!</definedName>
    <definedName name="NazivTvrtke">'travanj 25'!#REF!</definedName>
    <definedName name="PojedinostiOBrFakture">"PojedinostiOFakturi[Br fakture]"</definedName>
    <definedName name="rngInvoice">'travanj 25'!#REF!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Mirjana Farkaš</author>
  </authors>
  <commentList>
    <comment ref="D21" authorId="0" shapeId="0" xr:uid="{6F56F6A6-521A-426D-B7AE-70EB85481DE2}">
      <text>
        <r>
          <rPr>
            <b/>
            <sz val="9"/>
            <color indexed="81"/>
            <rFont val="Segoe UI"/>
            <family val="2"/>
            <charset val="238"/>
          </rPr>
          <t>Mirjana Farkaš: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<sst xmlns="http://schemas.openxmlformats.org/spreadsheetml/2006/main" count="265" uniqueCount="133">
  <si>
    <t>Iznos</t>
  </si>
  <si>
    <t>Naziv primatelja</t>
  </si>
  <si>
    <t>OIB primatelja</t>
  </si>
  <si>
    <t>Sjedište primatelja</t>
  </si>
  <si>
    <t>Vrsta rashoda i izdatka</t>
  </si>
  <si>
    <t>Naziv ustanove: SREDNJA ŠKOLA IVAN ŠVEAR IVANIĆ GRAD</t>
  </si>
  <si>
    <t>Mjesto: 10310 Ivanić Grad</t>
  </si>
  <si>
    <t>Kontakt: 01 2888 992</t>
  </si>
  <si>
    <t>OIB: 83579817609</t>
  </si>
  <si>
    <t>ZAPOSLENICI</t>
  </si>
  <si>
    <t>3111 Plaće</t>
  </si>
  <si>
    <t>3121 Ostali rashodi za zaposlene</t>
  </si>
  <si>
    <t>3132 Doprinosi za obvezno zdravstveno osiguranje</t>
  </si>
  <si>
    <t>3212 Naknade za prijevoz, za rad na terenu i odvojeni život</t>
  </si>
  <si>
    <t>3211 Službena putovanja</t>
  </si>
  <si>
    <t>Zagreb</t>
  </si>
  <si>
    <t>FINA</t>
  </si>
  <si>
    <t>3221 Uredski materijal i ostali materijalni rashodi</t>
  </si>
  <si>
    <t>Ivanić Grad</t>
  </si>
  <si>
    <t>Velika Gorica</t>
  </si>
  <si>
    <t>Protronic</t>
  </si>
  <si>
    <t>HEP-Opskrba</t>
  </si>
  <si>
    <t>3223 Energija</t>
  </si>
  <si>
    <t>Hrvatski telekom</t>
  </si>
  <si>
    <t>Hrvatska pošta</t>
  </si>
  <si>
    <t>HRT</t>
  </si>
  <si>
    <t>Ivakop</t>
  </si>
  <si>
    <t>Vodoopskrba i odvodnja Zagrebačke županije</t>
  </si>
  <si>
    <t>Copy elecrtonic</t>
  </si>
  <si>
    <t>3231 Usluge telefona, pošte i prijevoza</t>
  </si>
  <si>
    <t>3232 Usluge tekućeg i investicijskog održavanja</t>
  </si>
  <si>
    <t>3234 Komunalne usluge</t>
  </si>
  <si>
    <t>3235 Zakupnine i najamnine</t>
  </si>
  <si>
    <t>E.S.K.</t>
  </si>
  <si>
    <t>3237 Intelektualne i osobne usluge</t>
  </si>
  <si>
    <t>3238 Računalne usluge</t>
  </si>
  <si>
    <t>Viva info</t>
  </si>
  <si>
    <t>Državni proračun</t>
  </si>
  <si>
    <t>06135698286</t>
  </si>
  <si>
    <t>Privredna banka Zagreb</t>
  </si>
  <si>
    <t>02535697732</t>
  </si>
  <si>
    <t>3431 Bankarske usluge i usluge platnog prometa</t>
  </si>
  <si>
    <t>E-pošta: isvear@ssivanic.hr</t>
  </si>
  <si>
    <t>Adresa: Školska 12</t>
  </si>
  <si>
    <t>Ukupno</t>
  </si>
  <si>
    <t xml:space="preserve"> Zagreb </t>
  </si>
  <si>
    <t xml:space="preserve"> 3295 Pristojbe i naknade </t>
  </si>
  <si>
    <t>Telemach</t>
  </si>
  <si>
    <t>Grad Ivanić Grad</t>
  </si>
  <si>
    <t>Križ</t>
  </si>
  <si>
    <t>Aqua-Keti</t>
  </si>
  <si>
    <t>Kloštar Ivanić</t>
  </si>
  <si>
    <t>3299 Ostali nespomenuti rashodi</t>
  </si>
  <si>
    <t xml:space="preserve">OŠ Milke Trnine </t>
  </si>
  <si>
    <t>3224 Materijal za tekuće i investicijsko održavanje</t>
  </si>
  <si>
    <t>CWS tekstilservis</t>
  </si>
  <si>
    <t>Lakovi i boje</t>
  </si>
  <si>
    <t>3722 Naknade građanima i kućanstvima u naravi</t>
  </si>
  <si>
    <t>32141 Ostale naknade troškova zaposlenima</t>
  </si>
  <si>
    <t>UČENICI</t>
  </si>
  <si>
    <t>Taxi Šimo Petričević</t>
  </si>
  <si>
    <t>07717439377</t>
  </si>
  <si>
    <t>Udruga lanac kretanja</t>
  </si>
  <si>
    <t>CS DATA</t>
  </si>
  <si>
    <t>07928109478</t>
  </si>
  <si>
    <t>3241 Naknade troškova osobama izvan radnog odnosa</t>
  </si>
  <si>
    <t>MEĐIMURJE PLIN</t>
  </si>
  <si>
    <t>Čakovec</t>
  </si>
  <si>
    <t>IVA -Z</t>
  </si>
  <si>
    <t>Fortes plus</t>
  </si>
  <si>
    <t>Križevci</t>
  </si>
  <si>
    <t>Maluks promet</t>
  </si>
  <si>
    <t>3213 Stručno usavršavanje</t>
  </si>
  <si>
    <t>06091979725</t>
  </si>
  <si>
    <t>RA IGRA</t>
  </si>
  <si>
    <t>05818308270</t>
  </si>
  <si>
    <t>Dubrovnik sun</t>
  </si>
  <si>
    <t>Dubrovnik</t>
  </si>
  <si>
    <t>3239 Ostale usluge</t>
  </si>
  <si>
    <t>Vrbovec</t>
  </si>
  <si>
    <t>Varaždin</t>
  </si>
  <si>
    <t>UČENIČKI DOM IVANIĆ GRAD</t>
  </si>
  <si>
    <t>01846949030</t>
  </si>
  <si>
    <t>KLOŠTAR 900</t>
  </si>
  <si>
    <t>Kloštar Ivanić Grad</t>
  </si>
  <si>
    <t>MIBOR</t>
  </si>
  <si>
    <t>79926813469</t>
  </si>
  <si>
    <t>Valencia</t>
  </si>
  <si>
    <t>SPAR HRVATSKA</t>
  </si>
  <si>
    <t>Beripek</t>
  </si>
  <si>
    <t>Sesvete</t>
  </si>
  <si>
    <t>3222 Mateijal i sirovine</t>
  </si>
  <si>
    <t>Otis dizala</t>
  </si>
  <si>
    <t>3291 Naknade za rad predstavničkih i izvršnih tijela, povjerenstava i slično</t>
  </si>
  <si>
    <t>OSTALI SURADNICI</t>
  </si>
  <si>
    <t>Hoću knjigu</t>
  </si>
  <si>
    <t>3294 Članarine i norme</t>
  </si>
  <si>
    <t>UHSR</t>
  </si>
  <si>
    <t>Znamen</t>
  </si>
  <si>
    <t>46756708256</t>
  </si>
  <si>
    <t>M.A.H.</t>
  </si>
  <si>
    <t>Popovača</t>
  </si>
  <si>
    <t>LIM METAL</t>
  </si>
  <si>
    <t>Vacom</t>
  </si>
  <si>
    <t>Limarija Beljan</t>
  </si>
  <si>
    <t>Grawe</t>
  </si>
  <si>
    <t>3242 Naknade troškova osobama izvan radnog odnosa</t>
  </si>
  <si>
    <t xml:space="preserve">Kreativa </t>
  </si>
  <si>
    <t>JOZIĆ PROMET</t>
  </si>
  <si>
    <t>Kahramanmaraš mado akdeniz turizm</t>
  </si>
  <si>
    <t>Kahramanmaraš</t>
  </si>
  <si>
    <t>0680785235</t>
  </si>
  <si>
    <t>ARCORA</t>
  </si>
  <si>
    <t>COTRA</t>
  </si>
  <si>
    <t>SUNČANA VURA</t>
  </si>
  <si>
    <t>ALATI MATIĆ</t>
  </si>
  <si>
    <t>SREĆKO TOURS</t>
  </si>
  <si>
    <t>54713271603</t>
  </si>
  <si>
    <t>EUROVOCA PROJEKTS SOCIEDAD LIMITADA</t>
  </si>
  <si>
    <t>B75688432</t>
  </si>
  <si>
    <t>POSLOVNI EDUKATOR ZA SAVJETOVANJE</t>
  </si>
  <si>
    <t>KAŠTEL SUĆURAC</t>
  </si>
  <si>
    <t>CAMTEH</t>
  </si>
  <si>
    <t>Rijeka</t>
  </si>
  <si>
    <t>CROATIA OSIGURANJE</t>
  </si>
  <si>
    <t>NAKLADA SLAP</t>
  </si>
  <si>
    <t>Dechathlon</t>
  </si>
  <si>
    <t>KOS</t>
  </si>
  <si>
    <t>GLOSSA</t>
  </si>
  <si>
    <t>TRAVELEGO</t>
  </si>
  <si>
    <t>Trgovina Paulić</t>
  </si>
  <si>
    <t>travanj 2025.g.</t>
  </si>
  <si>
    <t>INFORMACIJA O TROŠENJU SREDSTAVA U RAZDOBLJU 01.04.2025. DO 30.04.2025.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</si>
</sst>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-* #,##0.00\ _k_n_-;\-* #,##0.00\ _k_n_-;_-* &quot;-&quot;??\ _k_n_-;_-@_-"/>
    <numFmt numFmtId="165" formatCode="_(* #,##0_);_(* \(#,##0\);_(* &quot;-&quot;_);_(@_)"/>
    <numFmt numFmtId="166" formatCode="_(* #,##0.00_);_(* \(#,##0.00\);_(* &quot;-&quot;??_);_(@_)"/>
  </numFmts>
  <fonts count="35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name val="Calibri"/>
      <family val="2"/>
      <scheme val="minor"/>
    </font>
    <font>
      <b/>
      <sz val="22"/>
      <color theme="0"/>
      <name val="Arial"/>
      <family val="2"/>
      <scheme val="major"/>
    </font>
    <font>
      <b/>
      <sz val="12"/>
      <color theme="4" tint="-0.24994659260841701"/>
      <name val="Arial"/>
      <family val="2"/>
      <charset val="238"/>
      <scheme val="major"/>
    </font>
    <font>
      <b/>
      <sz val="10"/>
      <color theme="4" tint="-0.24994659260841701"/>
      <name val="Arial"/>
      <family val="2"/>
      <charset val="238"/>
      <scheme val="major"/>
    </font>
    <font>
      <b/>
      <sz val="11"/>
      <color theme="4" tint="-0.24994659260841701"/>
      <name val="Arial"/>
      <family val="2"/>
      <charset val="238"/>
      <scheme val="major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b/>
      <sz val="9"/>
      <color theme="4" tint="-0.24994659260841701"/>
      <name val="Arial"/>
      <family val="2"/>
      <charset val="238"/>
      <scheme val="maj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6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6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26" fillId="0" borderId="0" xfId="2" applyFont="1" applyBorder="1" applyAlignment="1" applyProtection="1">
      <alignment horizontal="center" vertical="center"/>
    </xf>
    <xf numFmtId="0" fontId="27" fillId="3" borderId="1" xfId="7" applyFont="1" applyBorder="1" applyAlignment="1">
      <alignment horizontal="left" vertical="center" wrapText="1"/>
    </xf>
    <xf numFmtId="0" fontId="27" fillId="3" borderId="0" xfId="7" applyFont="1" applyAlignment="1">
      <alignment horizontal="left" vertical="center" wrapText="1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9" fillId="0" borderId="0" xfId="8" applyFont="1" applyFill="1" applyBorder="1" applyAlignment="1" applyProtection="1">
      <alignment horizontal="center" vertical="center"/>
    </xf>
    <xf numFmtId="164" fontId="0" fillId="2" borderId="0" xfId="0" applyNumberFormat="1" applyFill="1" applyBorder="1" applyAlignment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29" fillId="2" borderId="0" xfId="8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top" wrapText="1"/>
    </xf>
    <xf numFmtId="0" fontId="29" fillId="2" borderId="0" xfId="8" applyNumberFormat="1" applyFont="1" applyFill="1" applyBorder="1" applyAlignment="1" applyProtection="1">
      <alignment horizontal="center" vertical="center"/>
    </xf>
    <xf numFmtId="44" fontId="30" fillId="2" borderId="0" xfId="8" applyNumberFormat="1" applyFont="1" applyFill="1" applyBorder="1" applyAlignment="1" applyProtection="1">
      <alignment horizontal="center" vertical="center" wrapText="1"/>
    </xf>
    <xf numFmtId="44" fontId="30" fillId="2" borderId="0" xfId="8" applyNumberFormat="1" applyFont="1" applyFill="1" applyBorder="1" applyAlignment="1" applyProtection="1">
      <alignment horizontal="center" vertical="center"/>
    </xf>
    <xf numFmtId="0" fontId="30" fillId="2" borderId="0" xfId="8" applyNumberFormat="1" applyFont="1" applyFill="1" applyBorder="1" applyAlignment="1" applyProtection="1">
      <alignment horizontal="center" vertical="center" wrapText="1"/>
    </xf>
    <xf numFmtId="49" fontId="0" fillId="2" borderId="0" xfId="0" applyNumberFormat="1" applyFill="1" applyBorder="1" applyAlignment="1">
      <alignment horizontal="center" vertical="center"/>
    </xf>
    <xf numFmtId="0" fontId="29" fillId="2" borderId="0" xfId="8" applyNumberFormat="1" applyFont="1" applyFill="1" applyBorder="1" applyAlignment="1" applyProtection="1">
      <alignment horizontal="center" vertical="center" wrapText="1"/>
    </xf>
    <xf numFmtId="0" fontId="31" fillId="2" borderId="0" xfId="8" applyNumberFormat="1" applyFont="1" applyFill="1" applyBorder="1" applyAlignment="1" applyProtection="1">
      <alignment horizontal="center" vertical="center"/>
    </xf>
    <xf numFmtId="0" fontId="30" fillId="2" borderId="0" xfId="8" applyNumberFormat="1" applyFont="1" applyFill="1" applyBorder="1" applyAlignment="1" applyProtection="1">
      <alignment horizontal="center" vertical="center"/>
    </xf>
    <xf numFmtId="0" fontId="31" fillId="2" borderId="0" xfId="8" applyNumberFormat="1" applyFont="1" applyFill="1" applyBorder="1" applyAlignment="1" applyProtection="1">
      <alignment horizontal="center" vertical="center" wrapText="1"/>
    </xf>
    <xf numFmtId="44" fontId="34" fillId="2" borderId="0" xfId="8" applyNumberFormat="1" applyFont="1" applyFill="1" applyBorder="1" applyAlignment="1" applyProtection="1">
      <alignment horizontal="center" vertical="center" wrapText="1"/>
    </xf>
    <xf numFmtId="44" fontId="34" fillId="2" borderId="0" xfId="8" applyNumberFormat="1" applyFont="1" applyFill="1" applyBorder="1" applyAlignment="1" applyProtection="1">
      <alignment horizontal="center" vertical="center"/>
    </xf>
    <xf numFmtId="0" fontId="26" fillId="0" borderId="0" xfId="2" applyFont="1" applyBorder="1" applyAlignment="1" applyProtection="1">
      <alignment horizontal="center" vertical="center"/>
    </xf>
    <xf numFmtId="0" fontId="28" fillId="4" borderId="3" xfId="6" applyFont="1" applyAlignment="1" applyProtection="1">
      <alignment horizontal="center" vertical="center" wrapText="1"/>
    </xf>
    <xf numFmtId="0" fontId="27" fillId="3" borderId="9" xfId="7" applyFont="1" applyBorder="1" applyAlignment="1">
      <alignment horizontal="left" vertical="center" wrapText="1"/>
    </xf>
    <xf numFmtId="0" fontId="27" fillId="3" borderId="0" xfId="7" applyFont="1" applyAlignment="1">
      <alignment horizontal="left" vertical="center" wrapText="1"/>
    </xf>
    <xf numFmtId="0" fontId="27" fillId="3" borderId="9" xfId="7" applyFont="1" applyBorder="1" applyAlignment="1">
      <alignment horizontal="center" vertical="center" wrapText="1"/>
    </xf>
    <xf numFmtId="0" fontId="27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55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ont>
        <b/>
        <strike val="0"/>
        <outline val="0"/>
        <shadow val="0"/>
        <u val="none"/>
        <vertAlign val="baseline"/>
        <sz val="12"/>
        <color theme="4" tint="-0.24994659260841701"/>
        <name val="Arial"/>
        <family val="2"/>
        <charset val="238"/>
        <scheme val="major"/>
      </font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54"/>
      <tableStyleElement type="headerRow" dxfId="53"/>
      <tableStyleElement type="totalRow" dxfId="52"/>
      <tableStyleElement type="firstColumn" dxfId="51"/>
      <tableStyleElement type="lastColumn" dxfId="50"/>
      <tableStyleElement type="firstRowStripe" dxfId="49"/>
      <tableStyleElement type="firstColumnStripe" dxfId="4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E89" headerRowDxfId="47" dataDxfId="46" totalsRowDxfId="45">
  <autoFilter ref="A6:E89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00000000-0010-0000-0000-000007000000}" name="Naziv primatelja" dataDxfId="44" totalsRowDxfId="43"/>
    <tableColumn id="8" xr3:uid="{00000000-0010-0000-0000-000008000000}" name="OIB primatelja" dataDxfId="42" totalsRowDxfId="41" dataCellStyle="Normalno"/>
    <tableColumn id="10" xr3:uid="{00000000-0010-0000-0000-00000A000000}" name="Sjedište primatelja" dataDxfId="40" totalsRowDxfId="39" dataCellStyle="Normalno"/>
    <tableColumn id="3" xr3:uid="{55D21C7C-6279-4D2D-93FD-FD49CFDDB8EA}" name="Vrsta rashoda i izdatka" dataDxfId="38" totalsRowDxfId="37"/>
    <tableColumn id="11" xr3:uid="{00000000-0010-0000-0000-00000B000000}" name="Iznos" totalsRowFunction="count" dataDxfId="36" totalsRowDxfId="35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G89"/>
  <sheetViews>
    <sheetView showGridLines="0" tabSelected="1" zoomScaleNormal="100" workbookViewId="0">
      <selection activeCell="M60" sqref="M60"/>
    </sheetView>
  </sheetViews>
  <sheetFormatPr defaultColWidth="9" defaultRowHeight="33.950000000000003" customHeight="1" x14ac:dyDescent="0.25"/>
  <cols>
    <col min="1" max="1" width="37.5703125" style="6" customWidth="1"/>
    <col min="2" max="2" width="24.7109375" style="18" customWidth="1"/>
    <col min="3" max="3" width="24" style="6" customWidth="1"/>
    <col min="4" max="4" width="31.5703125" style="6" customWidth="1"/>
    <col min="5" max="5" width="21.42578125" style="6" customWidth="1"/>
    <col min="6" max="6" width="0.28515625" style="1" customWidth="1"/>
    <col min="7" max="7" width="11.28515625" style="12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31" t="s">
        <v>5</v>
      </c>
      <c r="B1" s="31"/>
      <c r="C1" s="31"/>
      <c r="D1" s="31"/>
      <c r="E1" s="31"/>
      <c r="F1" s="3"/>
    </row>
    <row r="2" spans="1:7" ht="28.5" customHeight="1" thickTop="1" x14ac:dyDescent="0.25">
      <c r="A2" s="32" t="s">
        <v>43</v>
      </c>
      <c r="B2" s="32"/>
      <c r="C2" s="10" t="s">
        <v>7</v>
      </c>
      <c r="D2" s="34" t="s">
        <v>42</v>
      </c>
      <c r="E2" s="34"/>
      <c r="F2" s="4"/>
    </row>
    <row r="3" spans="1:7" ht="28.5" customHeight="1" x14ac:dyDescent="0.25">
      <c r="A3" s="33" t="s">
        <v>6</v>
      </c>
      <c r="B3" s="33"/>
      <c r="C3" s="11" t="s">
        <v>8</v>
      </c>
      <c r="D3" s="35"/>
      <c r="E3" s="35"/>
      <c r="F3" s="4"/>
    </row>
    <row r="4" spans="1:7" ht="25.5" customHeight="1" x14ac:dyDescent="0.25">
      <c r="A4" s="9" t="s">
        <v>131</v>
      </c>
      <c r="B4" s="16"/>
      <c r="C4" s="7"/>
      <c r="D4" s="7"/>
      <c r="E4" s="7"/>
    </row>
    <row r="5" spans="1:7" ht="26.25" customHeight="1" x14ac:dyDescent="0.25">
      <c r="A5" s="30" t="s">
        <v>132</v>
      </c>
      <c r="B5" s="30"/>
      <c r="C5" s="30"/>
      <c r="D5" s="30"/>
      <c r="E5" s="30"/>
    </row>
    <row r="6" spans="1:7" s="2" customFormat="1" ht="33.950000000000003" customHeight="1" x14ac:dyDescent="0.25">
      <c r="A6" s="14" t="s">
        <v>1</v>
      </c>
      <c r="B6" s="17" t="s">
        <v>2</v>
      </c>
      <c r="C6" s="14" t="s">
        <v>3</v>
      </c>
      <c r="D6" s="14" t="s">
        <v>4</v>
      </c>
      <c r="E6" s="14" t="s">
        <v>0</v>
      </c>
      <c r="G6" s="13"/>
    </row>
    <row r="7" spans="1:7" s="2" customFormat="1" ht="33.950000000000003" customHeight="1" x14ac:dyDescent="0.25">
      <c r="A7" s="25" t="s">
        <v>9</v>
      </c>
      <c r="B7" s="8"/>
      <c r="C7" s="5"/>
      <c r="D7" s="21" t="s">
        <v>10</v>
      </c>
      <c r="E7" s="15">
        <v>214588.44</v>
      </c>
      <c r="G7" s="13"/>
    </row>
    <row r="8" spans="1:7" s="2" customFormat="1" ht="33.950000000000003" customHeight="1" x14ac:dyDescent="0.25">
      <c r="A8" s="25" t="s">
        <v>9</v>
      </c>
      <c r="B8" s="8"/>
      <c r="C8" s="5"/>
      <c r="D8" s="20" t="s">
        <v>11</v>
      </c>
      <c r="E8" s="15">
        <v>11503.6</v>
      </c>
      <c r="G8" s="13"/>
    </row>
    <row r="9" spans="1:7" s="2" customFormat="1" ht="33.950000000000003" customHeight="1" x14ac:dyDescent="0.25">
      <c r="A9" s="25" t="s">
        <v>37</v>
      </c>
      <c r="B9" s="8">
        <v>18683136487</v>
      </c>
      <c r="C9" s="5" t="s">
        <v>45</v>
      </c>
      <c r="D9" s="20" t="s">
        <v>12</v>
      </c>
      <c r="E9" s="15">
        <v>34452.75</v>
      </c>
      <c r="G9" s="13"/>
    </row>
    <row r="10" spans="1:7" s="2" customFormat="1" ht="33.950000000000003" customHeight="1" x14ac:dyDescent="0.25">
      <c r="A10" s="25" t="s">
        <v>9</v>
      </c>
      <c r="B10" s="8"/>
      <c r="C10" s="5"/>
      <c r="D10" s="20" t="s">
        <v>13</v>
      </c>
      <c r="E10" s="15">
        <v>7203.55</v>
      </c>
      <c r="G10" s="13"/>
    </row>
    <row r="11" spans="1:7" s="2" customFormat="1" ht="33.950000000000003" customHeight="1" x14ac:dyDescent="0.25">
      <c r="A11" s="25" t="s">
        <v>9</v>
      </c>
      <c r="B11" s="8"/>
      <c r="C11" s="5"/>
      <c r="D11" s="21" t="s">
        <v>14</v>
      </c>
      <c r="E11" s="15">
        <v>1473</v>
      </c>
      <c r="G11" s="13"/>
    </row>
    <row r="12" spans="1:7" s="2" customFormat="1" ht="33.950000000000003" customHeight="1" x14ac:dyDescent="0.25">
      <c r="A12" s="25" t="s">
        <v>76</v>
      </c>
      <c r="B12" s="8">
        <v>60174672203</v>
      </c>
      <c r="C12" s="5" t="s">
        <v>77</v>
      </c>
      <c r="D12" s="21" t="s">
        <v>14</v>
      </c>
      <c r="E12" s="15">
        <v>819</v>
      </c>
      <c r="G12" s="13"/>
    </row>
    <row r="13" spans="1:7" s="2" customFormat="1" ht="33.950000000000003" customHeight="1" x14ac:dyDescent="0.25">
      <c r="A13" s="25" t="s">
        <v>9</v>
      </c>
      <c r="B13" s="8"/>
      <c r="C13" s="5"/>
      <c r="D13" s="21" t="s">
        <v>72</v>
      </c>
      <c r="E13" s="15">
        <v>5860.4</v>
      </c>
      <c r="G13" s="13"/>
    </row>
    <row r="14" spans="1:7" s="2" customFormat="1" ht="33.950000000000003" customHeight="1" x14ac:dyDescent="0.25">
      <c r="A14" s="25" t="s">
        <v>124</v>
      </c>
      <c r="B14" s="8">
        <v>26187994862</v>
      </c>
      <c r="C14" s="5" t="s">
        <v>15</v>
      </c>
      <c r="D14" s="21" t="s">
        <v>72</v>
      </c>
      <c r="E14" s="15">
        <v>74.72</v>
      </c>
      <c r="G14" s="13"/>
    </row>
    <row r="15" spans="1:7" s="2" customFormat="1" ht="33.950000000000003" customHeight="1" x14ac:dyDescent="0.25">
      <c r="A15" s="25" t="s">
        <v>114</v>
      </c>
      <c r="B15" s="8">
        <v>81240702858</v>
      </c>
      <c r="C15" s="5" t="s">
        <v>15</v>
      </c>
      <c r="D15" s="21" t="s">
        <v>72</v>
      </c>
      <c r="E15" s="15">
        <v>1056</v>
      </c>
      <c r="G15" s="13"/>
    </row>
    <row r="16" spans="1:7" s="2" customFormat="1" ht="33.950000000000003" customHeight="1" x14ac:dyDescent="0.25">
      <c r="A16" s="27" t="s">
        <v>105</v>
      </c>
      <c r="B16" s="8">
        <v>28406115764</v>
      </c>
      <c r="C16" s="5" t="s">
        <v>15</v>
      </c>
      <c r="D16" s="21" t="s">
        <v>72</v>
      </c>
      <c r="E16" s="15">
        <v>73.459999999999994</v>
      </c>
      <c r="G16" s="13"/>
    </row>
    <row r="17" spans="1:7" s="2" customFormat="1" ht="33.950000000000003" customHeight="1" x14ac:dyDescent="0.25">
      <c r="A17" s="22" t="s">
        <v>118</v>
      </c>
      <c r="B17" s="8" t="s">
        <v>119</v>
      </c>
      <c r="C17" s="5" t="s">
        <v>87</v>
      </c>
      <c r="D17" s="21" t="s">
        <v>72</v>
      </c>
      <c r="E17" s="15">
        <v>390</v>
      </c>
      <c r="G17" s="13"/>
    </row>
    <row r="18" spans="1:7" s="2" customFormat="1" ht="33.950000000000003" customHeight="1" x14ac:dyDescent="0.25">
      <c r="A18" s="26" t="s">
        <v>109</v>
      </c>
      <c r="B18" s="23" t="s">
        <v>111</v>
      </c>
      <c r="C18" s="5" t="s">
        <v>110</v>
      </c>
      <c r="D18" s="21" t="s">
        <v>72</v>
      </c>
      <c r="E18" s="15">
        <v>936</v>
      </c>
      <c r="G18" s="13"/>
    </row>
    <row r="19" spans="1:7" s="2" customFormat="1" ht="33.950000000000003" customHeight="1" x14ac:dyDescent="0.25">
      <c r="A19" s="22" t="s">
        <v>120</v>
      </c>
      <c r="B19" s="8">
        <v>45065170578</v>
      </c>
      <c r="C19" s="5" t="s">
        <v>121</v>
      </c>
      <c r="D19" s="21" t="s">
        <v>72</v>
      </c>
      <c r="E19" s="15">
        <v>234</v>
      </c>
      <c r="G19" s="13"/>
    </row>
    <row r="20" spans="1:7" s="2" customFormat="1" ht="33.950000000000003" customHeight="1" x14ac:dyDescent="0.25">
      <c r="A20" s="19" t="s">
        <v>97</v>
      </c>
      <c r="B20" s="8">
        <v>75780877581</v>
      </c>
      <c r="C20" s="5" t="s">
        <v>15</v>
      </c>
      <c r="D20" s="21" t="s">
        <v>72</v>
      </c>
      <c r="E20" s="15">
        <v>50</v>
      </c>
      <c r="G20" s="13"/>
    </row>
    <row r="21" spans="1:7" s="2" customFormat="1" ht="33.950000000000003" customHeight="1" x14ac:dyDescent="0.25">
      <c r="A21" s="25" t="s">
        <v>9</v>
      </c>
      <c r="B21" s="8"/>
      <c r="C21" s="5"/>
      <c r="D21" s="20" t="s">
        <v>58</v>
      </c>
      <c r="E21" s="15">
        <v>110.4</v>
      </c>
      <c r="G21" s="13"/>
    </row>
    <row r="22" spans="1:7" s="2" customFormat="1" ht="33.950000000000003" customHeight="1" x14ac:dyDescent="0.25">
      <c r="A22" s="25" t="s">
        <v>112</v>
      </c>
      <c r="B22" s="8">
        <v>18219821190</v>
      </c>
      <c r="C22" s="5" t="s">
        <v>15</v>
      </c>
      <c r="D22" s="20" t="s">
        <v>17</v>
      </c>
      <c r="E22" s="15">
        <v>928.06</v>
      </c>
      <c r="G22" s="13"/>
    </row>
    <row r="23" spans="1:7" s="2" customFormat="1" ht="33.950000000000003" customHeight="1" x14ac:dyDescent="0.25">
      <c r="A23" s="25" t="s">
        <v>107</v>
      </c>
      <c r="B23" s="8">
        <v>37351859504</v>
      </c>
      <c r="C23" s="5" t="s">
        <v>15</v>
      </c>
      <c r="D23" s="20" t="s">
        <v>17</v>
      </c>
      <c r="E23" s="15">
        <v>897.23</v>
      </c>
      <c r="G23" s="13"/>
    </row>
    <row r="24" spans="1:7" s="2" customFormat="1" ht="33.950000000000003" customHeight="1" x14ac:dyDescent="0.25">
      <c r="A24" s="19" t="s">
        <v>125</v>
      </c>
      <c r="B24" s="8">
        <v>70108447975</v>
      </c>
      <c r="C24" s="5" t="s">
        <v>15</v>
      </c>
      <c r="D24" s="20" t="s">
        <v>17</v>
      </c>
      <c r="E24" s="15">
        <v>1163.6600000000001</v>
      </c>
      <c r="G24" s="13"/>
    </row>
    <row r="25" spans="1:7" s="2" customFormat="1" ht="33.950000000000003" customHeight="1" x14ac:dyDescent="0.25">
      <c r="A25" s="19" t="s">
        <v>103</v>
      </c>
      <c r="B25" s="8">
        <v>83341080203</v>
      </c>
      <c r="C25" s="5" t="s">
        <v>18</v>
      </c>
      <c r="D25" s="20" t="s">
        <v>17</v>
      </c>
      <c r="E25" s="15">
        <v>15.98</v>
      </c>
      <c r="G25" s="13"/>
    </row>
    <row r="26" spans="1:7" s="2" customFormat="1" ht="33.950000000000003" customHeight="1" x14ac:dyDescent="0.25">
      <c r="A26" s="19" t="s">
        <v>95</v>
      </c>
      <c r="B26" s="8">
        <v>97838993800</v>
      </c>
      <c r="C26" s="5" t="s">
        <v>15</v>
      </c>
      <c r="D26" s="20" t="s">
        <v>17</v>
      </c>
      <c r="E26" s="15">
        <v>84.72</v>
      </c>
      <c r="G26" s="13"/>
    </row>
    <row r="27" spans="1:7" ht="33.950000000000003" customHeight="1" x14ac:dyDescent="0.25">
      <c r="A27" s="19" t="s">
        <v>74</v>
      </c>
      <c r="B27" s="23" t="s">
        <v>75</v>
      </c>
      <c r="C27" s="5" t="s">
        <v>18</v>
      </c>
      <c r="D27" s="20" t="s">
        <v>17</v>
      </c>
      <c r="E27" s="15">
        <v>18.3</v>
      </c>
    </row>
    <row r="28" spans="1:7" s="2" customFormat="1" ht="33.950000000000003" customHeight="1" x14ac:dyDescent="0.25">
      <c r="A28" s="19" t="s">
        <v>68</v>
      </c>
      <c r="B28" s="23" t="s">
        <v>73</v>
      </c>
      <c r="C28" s="5" t="s">
        <v>18</v>
      </c>
      <c r="D28" s="20" t="s">
        <v>17</v>
      </c>
      <c r="E28" s="15">
        <v>135.35</v>
      </c>
      <c r="G28" s="13"/>
    </row>
    <row r="29" spans="1:7" s="2" customFormat="1" ht="33.950000000000003" customHeight="1" x14ac:dyDescent="0.25">
      <c r="A29" s="19" t="s">
        <v>98</v>
      </c>
      <c r="B29" s="23" t="s">
        <v>99</v>
      </c>
      <c r="C29" s="5" t="s">
        <v>15</v>
      </c>
      <c r="D29" s="20" t="s">
        <v>17</v>
      </c>
      <c r="E29" s="15">
        <v>59.85</v>
      </c>
      <c r="G29" s="13"/>
    </row>
    <row r="30" spans="1:7" s="2" customFormat="1" ht="33.950000000000003" customHeight="1" x14ac:dyDescent="0.25">
      <c r="A30" s="19" t="s">
        <v>85</v>
      </c>
      <c r="B30" s="23" t="s">
        <v>86</v>
      </c>
      <c r="C30" s="5" t="s">
        <v>15</v>
      </c>
      <c r="D30" s="20" t="s">
        <v>17</v>
      </c>
      <c r="E30" s="15">
        <v>581.25</v>
      </c>
      <c r="G30" s="13"/>
    </row>
    <row r="31" spans="1:7" s="2" customFormat="1" ht="33.950000000000003" customHeight="1" x14ac:dyDescent="0.25">
      <c r="A31" s="24" t="s">
        <v>20</v>
      </c>
      <c r="B31" s="23">
        <v>20105067699</v>
      </c>
      <c r="C31" s="5" t="s">
        <v>18</v>
      </c>
      <c r="D31" s="20" t="s">
        <v>17</v>
      </c>
      <c r="E31" s="15">
        <v>170.05</v>
      </c>
      <c r="G31" s="13"/>
    </row>
    <row r="32" spans="1:7" s="2" customFormat="1" ht="33.950000000000003" customHeight="1" x14ac:dyDescent="0.25">
      <c r="A32" s="24" t="s">
        <v>100</v>
      </c>
      <c r="B32" s="8">
        <v>69344305766</v>
      </c>
      <c r="C32" s="5" t="s">
        <v>101</v>
      </c>
      <c r="D32" s="20" t="s">
        <v>91</v>
      </c>
      <c r="E32" s="15">
        <v>37.9</v>
      </c>
      <c r="G32" s="13"/>
    </row>
    <row r="33" spans="1:7" s="2" customFormat="1" ht="33.950000000000003" customHeight="1" x14ac:dyDescent="0.25">
      <c r="A33" s="24" t="s">
        <v>56</v>
      </c>
      <c r="B33" s="23" t="s">
        <v>117</v>
      </c>
      <c r="C33" s="5" t="s">
        <v>18</v>
      </c>
      <c r="D33" s="20" t="s">
        <v>91</v>
      </c>
      <c r="E33" s="15">
        <v>63.94</v>
      </c>
      <c r="G33" s="13"/>
    </row>
    <row r="34" spans="1:7" s="2" customFormat="1" ht="33.950000000000003" customHeight="1" x14ac:dyDescent="0.25">
      <c r="A34" s="24" t="s">
        <v>113</v>
      </c>
      <c r="B34" s="8">
        <v>36080822108</v>
      </c>
      <c r="C34" s="5" t="s">
        <v>80</v>
      </c>
      <c r="D34" s="21" t="s">
        <v>91</v>
      </c>
      <c r="E34" s="15">
        <v>986.91</v>
      </c>
      <c r="G34" s="13"/>
    </row>
    <row r="35" spans="1:7" ht="33.950000000000003" customHeight="1" x14ac:dyDescent="0.25">
      <c r="A35" s="19" t="s">
        <v>115</v>
      </c>
      <c r="B35" s="8">
        <v>15146313695</v>
      </c>
      <c r="C35" s="5" t="s">
        <v>90</v>
      </c>
      <c r="D35" s="21" t="s">
        <v>91</v>
      </c>
      <c r="E35" s="15">
        <v>450.74</v>
      </c>
    </row>
    <row r="36" spans="1:7" ht="33.950000000000003" customHeight="1" x14ac:dyDescent="0.25">
      <c r="A36" s="19" t="s">
        <v>122</v>
      </c>
      <c r="B36" s="8">
        <v>25375999534</v>
      </c>
      <c r="C36" s="5" t="s">
        <v>123</v>
      </c>
      <c r="D36" s="21" t="s">
        <v>91</v>
      </c>
      <c r="E36" s="15">
        <v>84</v>
      </c>
    </row>
    <row r="37" spans="1:7" ht="33.950000000000003" customHeight="1" x14ac:dyDescent="0.25">
      <c r="A37" s="19" t="s">
        <v>21</v>
      </c>
      <c r="B37" s="8">
        <v>63073332379</v>
      </c>
      <c r="C37" s="5" t="s">
        <v>15</v>
      </c>
      <c r="D37" s="21" t="s">
        <v>22</v>
      </c>
      <c r="E37" s="15">
        <v>1206.3</v>
      </c>
    </row>
    <row r="38" spans="1:7" ht="33.950000000000003" customHeight="1" x14ac:dyDescent="0.25">
      <c r="A38" s="19" t="s">
        <v>53</v>
      </c>
      <c r="B38" s="8">
        <v>42145732183</v>
      </c>
      <c r="C38" s="5" t="s">
        <v>49</v>
      </c>
      <c r="D38" s="21" t="s">
        <v>22</v>
      </c>
      <c r="E38" s="15">
        <v>1303.99</v>
      </c>
    </row>
    <row r="39" spans="1:7" ht="33.950000000000003" customHeight="1" x14ac:dyDescent="0.25">
      <c r="A39" s="19" t="s">
        <v>66</v>
      </c>
      <c r="B39" s="8">
        <v>29035933600</v>
      </c>
      <c r="C39" s="5" t="s">
        <v>67</v>
      </c>
      <c r="D39" s="21" t="s">
        <v>22</v>
      </c>
      <c r="E39" s="15">
        <v>3370.77</v>
      </c>
    </row>
    <row r="40" spans="1:7" ht="33.950000000000003" customHeight="1" x14ac:dyDescent="0.25">
      <c r="A40" s="19" t="s">
        <v>127</v>
      </c>
      <c r="B40" s="8">
        <v>93479406417</v>
      </c>
      <c r="C40" s="5" t="s">
        <v>79</v>
      </c>
      <c r="D40" s="21" t="s">
        <v>22</v>
      </c>
      <c r="E40" s="15">
        <v>20.190000000000001</v>
      </c>
    </row>
    <row r="41" spans="1:7" ht="33.950000000000003" customHeight="1" x14ac:dyDescent="0.25">
      <c r="A41" s="19" t="s">
        <v>56</v>
      </c>
      <c r="B41" s="8">
        <v>54713271603</v>
      </c>
      <c r="C41" s="5" t="s">
        <v>18</v>
      </c>
      <c r="D41" s="20" t="s">
        <v>54</v>
      </c>
      <c r="E41" s="15">
        <v>26.61</v>
      </c>
    </row>
    <row r="42" spans="1:7" ht="33.950000000000003" customHeight="1" x14ac:dyDescent="0.25">
      <c r="A42" s="19" t="s">
        <v>130</v>
      </c>
      <c r="B42" s="8">
        <v>85500128146</v>
      </c>
      <c r="C42" s="5" t="s">
        <v>18</v>
      </c>
      <c r="D42" s="20" t="s">
        <v>54</v>
      </c>
      <c r="E42" s="15">
        <v>37.68</v>
      </c>
    </row>
    <row r="43" spans="1:7" ht="33.950000000000003" customHeight="1" x14ac:dyDescent="0.25">
      <c r="A43" s="19" t="s">
        <v>104</v>
      </c>
      <c r="B43" s="8">
        <v>81383272863</v>
      </c>
      <c r="C43" s="5" t="s">
        <v>18</v>
      </c>
      <c r="D43" s="20" t="s">
        <v>54</v>
      </c>
      <c r="E43" s="15">
        <v>45</v>
      </c>
    </row>
    <row r="44" spans="1:7" ht="33.950000000000003" customHeight="1" x14ac:dyDescent="0.25">
      <c r="A44" s="19" t="s">
        <v>102</v>
      </c>
      <c r="B44" s="8">
        <v>66170104652</v>
      </c>
      <c r="C44" s="5" t="s">
        <v>18</v>
      </c>
      <c r="D44" s="20" t="s">
        <v>54</v>
      </c>
      <c r="E44" s="15">
        <v>52.3</v>
      </c>
    </row>
    <row r="45" spans="1:7" ht="33.950000000000003" customHeight="1" x14ac:dyDescent="0.25">
      <c r="A45" s="19" t="s">
        <v>47</v>
      </c>
      <c r="B45" s="8">
        <v>70133616033</v>
      </c>
      <c r="C45" s="5" t="s">
        <v>15</v>
      </c>
      <c r="D45" s="20" t="s">
        <v>29</v>
      </c>
      <c r="E45" s="15">
        <v>244.64</v>
      </c>
    </row>
    <row r="46" spans="1:7" ht="33.950000000000003" customHeight="1" x14ac:dyDescent="0.25">
      <c r="A46" s="19" t="s">
        <v>23</v>
      </c>
      <c r="B46" s="8">
        <v>81793146560</v>
      </c>
      <c r="C46" s="5" t="s">
        <v>15</v>
      </c>
      <c r="D46" s="20" t="s">
        <v>29</v>
      </c>
      <c r="E46" s="15">
        <v>126.26</v>
      </c>
    </row>
    <row r="47" spans="1:7" ht="33.950000000000003" customHeight="1" x14ac:dyDescent="0.25">
      <c r="A47" s="19" t="s">
        <v>24</v>
      </c>
      <c r="B47" s="8">
        <v>87311810356</v>
      </c>
      <c r="C47" s="5" t="s">
        <v>19</v>
      </c>
      <c r="D47" s="20" t="s">
        <v>29</v>
      </c>
      <c r="E47" s="15">
        <v>41.11</v>
      </c>
    </row>
    <row r="48" spans="1:7" ht="33.950000000000003" customHeight="1" x14ac:dyDescent="0.25">
      <c r="A48" s="19" t="s">
        <v>71</v>
      </c>
      <c r="B48" s="8">
        <v>26788338166</v>
      </c>
      <c r="C48" s="5" t="s">
        <v>18</v>
      </c>
      <c r="D48" s="20" t="s">
        <v>29</v>
      </c>
      <c r="E48" s="15">
        <v>300</v>
      </c>
    </row>
    <row r="49" spans="1:5" ht="33.950000000000003" customHeight="1" x14ac:dyDescent="0.25">
      <c r="A49" s="19" t="s">
        <v>129</v>
      </c>
      <c r="B49" s="8">
        <v>21305989895</v>
      </c>
      <c r="C49" s="5" t="s">
        <v>80</v>
      </c>
      <c r="D49" s="20" t="s">
        <v>29</v>
      </c>
      <c r="E49" s="15">
        <v>75.92</v>
      </c>
    </row>
    <row r="50" spans="1:5" ht="33.950000000000003" customHeight="1" x14ac:dyDescent="0.25">
      <c r="A50" s="19" t="s">
        <v>20</v>
      </c>
      <c r="B50" s="8">
        <v>20105067699</v>
      </c>
      <c r="C50" s="5" t="s">
        <v>18</v>
      </c>
      <c r="D50" s="20" t="s">
        <v>30</v>
      </c>
      <c r="E50" s="15">
        <v>1345.01</v>
      </c>
    </row>
    <row r="51" spans="1:5" ht="33.950000000000003" customHeight="1" x14ac:dyDescent="0.25">
      <c r="A51" s="19" t="s">
        <v>92</v>
      </c>
      <c r="B51" s="8">
        <v>76080865307</v>
      </c>
      <c r="C51" s="5" t="s">
        <v>15</v>
      </c>
      <c r="D51" s="20" t="s">
        <v>30</v>
      </c>
      <c r="E51" s="15">
        <v>77.64</v>
      </c>
    </row>
    <row r="52" spans="1:5" ht="33.950000000000003" customHeight="1" x14ac:dyDescent="0.25">
      <c r="A52" s="19" t="s">
        <v>48</v>
      </c>
      <c r="B52" s="8">
        <v>52339045122</v>
      </c>
      <c r="C52" s="5" t="s">
        <v>18</v>
      </c>
      <c r="D52" s="20" t="s">
        <v>31</v>
      </c>
      <c r="E52" s="15">
        <v>75.239999999999995</v>
      </c>
    </row>
    <row r="53" spans="1:5" ht="33.950000000000003" customHeight="1" x14ac:dyDescent="0.25">
      <c r="A53" s="19" t="s">
        <v>26</v>
      </c>
      <c r="B53" s="8">
        <v>34845090946</v>
      </c>
      <c r="C53" s="5" t="s">
        <v>18</v>
      </c>
      <c r="D53" s="20" t="s">
        <v>31</v>
      </c>
      <c r="E53" s="15">
        <v>56.5</v>
      </c>
    </row>
    <row r="54" spans="1:5" ht="33.950000000000003" customHeight="1" x14ac:dyDescent="0.25">
      <c r="A54" s="19" t="s">
        <v>53</v>
      </c>
      <c r="B54" s="8">
        <v>42145732183</v>
      </c>
      <c r="C54" s="5" t="s">
        <v>49</v>
      </c>
      <c r="D54" s="20" t="s">
        <v>31</v>
      </c>
      <c r="E54" s="15">
        <v>57.02</v>
      </c>
    </row>
    <row r="55" spans="1:5" ht="33.950000000000003" customHeight="1" x14ac:dyDescent="0.25">
      <c r="A55" s="22" t="s">
        <v>27</v>
      </c>
      <c r="B55" s="8">
        <v>54189804734</v>
      </c>
      <c r="C55" s="5" t="s">
        <v>15</v>
      </c>
      <c r="D55" s="20" t="s">
        <v>31</v>
      </c>
      <c r="E55" s="15">
        <v>259.60000000000002</v>
      </c>
    </row>
    <row r="56" spans="1:5" ht="33.950000000000003" customHeight="1" x14ac:dyDescent="0.25">
      <c r="A56" s="19" t="s">
        <v>28</v>
      </c>
      <c r="B56" s="8">
        <v>88866511884</v>
      </c>
      <c r="C56" s="5" t="s">
        <v>15</v>
      </c>
      <c r="D56" s="21" t="s">
        <v>32</v>
      </c>
      <c r="E56" s="15">
        <v>565.07000000000005</v>
      </c>
    </row>
    <row r="57" spans="1:5" ht="33.950000000000003" customHeight="1" x14ac:dyDescent="0.25">
      <c r="A57" s="19" t="s">
        <v>55</v>
      </c>
      <c r="B57" s="8">
        <v>51026536351</v>
      </c>
      <c r="C57" s="5" t="s">
        <v>15</v>
      </c>
      <c r="D57" s="21" t="s">
        <v>32</v>
      </c>
      <c r="E57" s="15">
        <v>24.46</v>
      </c>
    </row>
    <row r="58" spans="1:5" ht="33.950000000000003" customHeight="1" x14ac:dyDescent="0.25">
      <c r="A58" s="19" t="s">
        <v>33</v>
      </c>
      <c r="B58" s="23" t="s">
        <v>38</v>
      </c>
      <c r="C58" s="5" t="s">
        <v>15</v>
      </c>
      <c r="D58" s="20" t="s">
        <v>34</v>
      </c>
      <c r="E58" s="15">
        <v>118.75</v>
      </c>
    </row>
    <row r="59" spans="1:5" ht="33.950000000000003" customHeight="1" x14ac:dyDescent="0.25">
      <c r="A59" s="19" t="s">
        <v>128</v>
      </c>
      <c r="B59" s="8">
        <v>36778284432</v>
      </c>
      <c r="C59" s="5" t="s">
        <v>15</v>
      </c>
      <c r="D59" s="20" t="s">
        <v>34</v>
      </c>
      <c r="E59" s="15">
        <v>157</v>
      </c>
    </row>
    <row r="60" spans="1:5" ht="33.950000000000003" customHeight="1" x14ac:dyDescent="0.25">
      <c r="A60" s="19" t="s">
        <v>36</v>
      </c>
      <c r="B60" s="8">
        <v>22361751585</v>
      </c>
      <c r="C60" s="5" t="s">
        <v>15</v>
      </c>
      <c r="D60" s="20" t="s">
        <v>35</v>
      </c>
      <c r="E60" s="15">
        <v>44.45</v>
      </c>
    </row>
    <row r="61" spans="1:5" ht="33.950000000000003" customHeight="1" x14ac:dyDescent="0.25">
      <c r="A61" s="19" t="s">
        <v>63</v>
      </c>
      <c r="B61" s="23" t="s">
        <v>64</v>
      </c>
      <c r="C61" s="5" t="s">
        <v>19</v>
      </c>
      <c r="D61" s="21" t="s">
        <v>35</v>
      </c>
      <c r="E61" s="15">
        <v>30</v>
      </c>
    </row>
    <row r="62" spans="1:5" ht="33.950000000000003" customHeight="1" x14ac:dyDescent="0.25">
      <c r="A62" s="19" t="s">
        <v>16</v>
      </c>
      <c r="B62" s="8">
        <v>85821130368</v>
      </c>
      <c r="C62" s="5" t="s">
        <v>15</v>
      </c>
      <c r="D62" s="21" t="s">
        <v>35</v>
      </c>
      <c r="E62" s="15">
        <v>11.13</v>
      </c>
    </row>
    <row r="63" spans="1:5" ht="33.950000000000003" customHeight="1" x14ac:dyDescent="0.25">
      <c r="A63" s="19" t="s">
        <v>62</v>
      </c>
      <c r="B63" s="8">
        <v>56575768790</v>
      </c>
      <c r="C63" s="5" t="s">
        <v>15</v>
      </c>
      <c r="D63" s="21" t="s">
        <v>35</v>
      </c>
      <c r="E63" s="15">
        <v>83.82</v>
      </c>
    </row>
    <row r="64" spans="1:5" ht="33.950000000000003" customHeight="1" x14ac:dyDescent="0.25">
      <c r="A64" s="19" t="s">
        <v>69</v>
      </c>
      <c r="B64" s="8">
        <v>82595018557</v>
      </c>
      <c r="C64" s="5" t="s">
        <v>70</v>
      </c>
      <c r="D64" s="21" t="s">
        <v>78</v>
      </c>
      <c r="E64" s="15">
        <v>529.33000000000004</v>
      </c>
    </row>
    <row r="65" spans="1:5" ht="33.950000000000003" customHeight="1" x14ac:dyDescent="0.25">
      <c r="A65" s="19" t="s">
        <v>59</v>
      </c>
      <c r="B65" s="8"/>
      <c r="C65" s="5"/>
      <c r="D65" s="20" t="s">
        <v>65</v>
      </c>
      <c r="E65" s="15">
        <v>8618</v>
      </c>
    </row>
    <row r="66" spans="1:5" ht="33.950000000000003" customHeight="1" x14ac:dyDescent="0.25">
      <c r="A66" s="25" t="s">
        <v>124</v>
      </c>
      <c r="B66" s="8">
        <v>26187994862</v>
      </c>
      <c r="C66" s="5" t="s">
        <v>15</v>
      </c>
      <c r="D66" s="20" t="s">
        <v>65</v>
      </c>
      <c r="E66" s="15">
        <v>560.48</v>
      </c>
    </row>
    <row r="67" spans="1:5" ht="33.950000000000003" customHeight="1" x14ac:dyDescent="0.25">
      <c r="A67" s="19" t="s">
        <v>105</v>
      </c>
      <c r="B67" s="8">
        <v>28406115764</v>
      </c>
      <c r="C67" s="5" t="s">
        <v>15</v>
      </c>
      <c r="D67" s="20" t="s">
        <v>106</v>
      </c>
      <c r="E67" s="15">
        <v>130.1</v>
      </c>
    </row>
    <row r="68" spans="1:5" ht="33.950000000000003" customHeight="1" x14ac:dyDescent="0.25">
      <c r="A68" s="26" t="s">
        <v>109</v>
      </c>
      <c r="B68" s="23" t="s">
        <v>111</v>
      </c>
      <c r="C68" s="5" t="s">
        <v>110</v>
      </c>
      <c r="D68" s="20" t="s">
        <v>106</v>
      </c>
      <c r="E68" s="15">
        <v>4290</v>
      </c>
    </row>
    <row r="69" spans="1:5" ht="33.950000000000003" customHeight="1" x14ac:dyDescent="0.25">
      <c r="A69" s="22" t="s">
        <v>118</v>
      </c>
      <c r="B69" s="8" t="s">
        <v>119</v>
      </c>
      <c r="C69" s="5" t="s">
        <v>87</v>
      </c>
      <c r="D69" s="20" t="s">
        <v>65</v>
      </c>
      <c r="E69" s="15">
        <v>1947.8</v>
      </c>
    </row>
    <row r="70" spans="1:5" ht="33.950000000000003" customHeight="1" x14ac:dyDescent="0.25">
      <c r="A70" s="25" t="s">
        <v>114</v>
      </c>
      <c r="B70" s="8">
        <v>81240702858</v>
      </c>
      <c r="C70" s="5" t="s">
        <v>15</v>
      </c>
      <c r="D70" s="20" t="s">
        <v>65</v>
      </c>
      <c r="E70" s="15">
        <v>7920</v>
      </c>
    </row>
    <row r="71" spans="1:5" ht="33.75" customHeight="1" x14ac:dyDescent="0.25">
      <c r="A71" s="19" t="s">
        <v>9</v>
      </c>
      <c r="B71" s="8"/>
      <c r="C71" s="5"/>
      <c r="D71" s="28" t="s">
        <v>93</v>
      </c>
      <c r="E71" s="15">
        <v>218.4</v>
      </c>
    </row>
    <row r="72" spans="1:5" ht="33.950000000000003" customHeight="1" x14ac:dyDescent="0.25">
      <c r="A72" s="19" t="s">
        <v>94</v>
      </c>
      <c r="B72" s="8"/>
      <c r="C72" s="5"/>
      <c r="D72" s="28" t="s">
        <v>93</v>
      </c>
      <c r="E72" s="15">
        <v>329.68</v>
      </c>
    </row>
    <row r="73" spans="1:5" ht="33.950000000000003" customHeight="1" x14ac:dyDescent="0.25">
      <c r="A73" s="19" t="s">
        <v>97</v>
      </c>
      <c r="B73" s="8">
        <v>75780877581</v>
      </c>
      <c r="C73" s="5" t="s">
        <v>15</v>
      </c>
      <c r="D73" s="29" t="s">
        <v>96</v>
      </c>
      <c r="E73" s="15">
        <v>40</v>
      </c>
    </row>
    <row r="74" spans="1:5" ht="33.950000000000003" customHeight="1" x14ac:dyDescent="0.25">
      <c r="A74" s="19" t="s">
        <v>37</v>
      </c>
      <c r="B74" s="8">
        <v>18683136487</v>
      </c>
      <c r="C74" s="5" t="s">
        <v>45</v>
      </c>
      <c r="D74" s="21" t="s">
        <v>46</v>
      </c>
      <c r="E74" s="15">
        <v>194</v>
      </c>
    </row>
    <row r="75" spans="1:5" ht="33.950000000000003" customHeight="1" x14ac:dyDescent="0.25">
      <c r="A75" s="19" t="s">
        <v>25</v>
      </c>
      <c r="B75" s="8">
        <v>68419124305</v>
      </c>
      <c r="C75" s="5" t="s">
        <v>15</v>
      </c>
      <c r="D75" s="21" t="s">
        <v>46</v>
      </c>
      <c r="E75" s="15">
        <v>21.24</v>
      </c>
    </row>
    <row r="76" spans="1:5" ht="33.950000000000003" customHeight="1" x14ac:dyDescent="0.25">
      <c r="A76" s="19" t="s">
        <v>74</v>
      </c>
      <c r="B76" s="23" t="s">
        <v>75</v>
      </c>
      <c r="C76" s="5" t="s">
        <v>18</v>
      </c>
      <c r="D76" s="21" t="s">
        <v>52</v>
      </c>
      <c r="E76" s="15">
        <v>58.55</v>
      </c>
    </row>
    <row r="77" spans="1:5" ht="33.950000000000003" customHeight="1" x14ac:dyDescent="0.25">
      <c r="A77" s="19" t="s">
        <v>50</v>
      </c>
      <c r="B77" s="8">
        <v>44922668270</v>
      </c>
      <c r="C77" s="5" t="s">
        <v>51</v>
      </c>
      <c r="D77" s="21" t="s">
        <v>52</v>
      </c>
      <c r="E77" s="15">
        <v>138.44</v>
      </c>
    </row>
    <row r="78" spans="1:5" ht="33.950000000000003" customHeight="1" x14ac:dyDescent="0.25">
      <c r="A78" s="19" t="s">
        <v>89</v>
      </c>
      <c r="B78" s="8">
        <v>57194913130</v>
      </c>
      <c r="C78" s="5" t="s">
        <v>18</v>
      </c>
      <c r="D78" s="21" t="s">
        <v>52</v>
      </c>
      <c r="E78" s="15">
        <v>209.85</v>
      </c>
    </row>
    <row r="79" spans="1:5" ht="33.950000000000003" customHeight="1" x14ac:dyDescent="0.25">
      <c r="A79" s="19" t="s">
        <v>83</v>
      </c>
      <c r="B79" s="8">
        <v>73376797166</v>
      </c>
      <c r="C79" s="5" t="s">
        <v>84</v>
      </c>
      <c r="D79" s="21" t="s">
        <v>52</v>
      </c>
      <c r="E79" s="15">
        <v>260.63</v>
      </c>
    </row>
    <row r="80" spans="1:5" ht="33.950000000000003" customHeight="1" x14ac:dyDescent="0.25">
      <c r="A80" s="19" t="s">
        <v>71</v>
      </c>
      <c r="B80" s="8">
        <v>26788338166</v>
      </c>
      <c r="C80" s="5" t="s">
        <v>18</v>
      </c>
      <c r="D80" s="21" t="s">
        <v>52</v>
      </c>
      <c r="E80" s="15">
        <v>300</v>
      </c>
    </row>
    <row r="81" spans="1:5" ht="33.950000000000003" customHeight="1" x14ac:dyDescent="0.25">
      <c r="A81" s="19" t="s">
        <v>108</v>
      </c>
      <c r="B81" s="8">
        <v>10428099828</v>
      </c>
      <c r="C81" s="5" t="s">
        <v>18</v>
      </c>
      <c r="D81" s="21" t="s">
        <v>52</v>
      </c>
      <c r="E81" s="15">
        <v>320</v>
      </c>
    </row>
    <row r="82" spans="1:5" ht="33.950000000000003" customHeight="1" x14ac:dyDescent="0.25">
      <c r="A82" s="19" t="s">
        <v>116</v>
      </c>
      <c r="B82" s="8">
        <v>74454217661</v>
      </c>
      <c r="C82" s="5" t="s">
        <v>79</v>
      </c>
      <c r="D82" s="21" t="s">
        <v>52</v>
      </c>
      <c r="E82" s="15">
        <v>336</v>
      </c>
    </row>
    <row r="83" spans="1:5" ht="33.950000000000003" customHeight="1" x14ac:dyDescent="0.25">
      <c r="A83" s="19" t="s">
        <v>126</v>
      </c>
      <c r="B83" s="8">
        <v>89516372197</v>
      </c>
      <c r="C83" s="5" t="s">
        <v>15</v>
      </c>
      <c r="D83" s="21" t="s">
        <v>52</v>
      </c>
      <c r="E83" s="15">
        <v>29.9</v>
      </c>
    </row>
    <row r="84" spans="1:5" ht="33.950000000000003" customHeight="1" x14ac:dyDescent="0.25">
      <c r="A84" s="19" t="s">
        <v>88</v>
      </c>
      <c r="B84" s="8">
        <v>46108893754</v>
      </c>
      <c r="C84" s="5" t="s">
        <v>15</v>
      </c>
      <c r="D84" s="21" t="s">
        <v>52</v>
      </c>
      <c r="E84" s="15">
        <v>74.73</v>
      </c>
    </row>
    <row r="85" spans="1:5" ht="33.950000000000003" customHeight="1" x14ac:dyDescent="0.25">
      <c r="A85" s="26" t="s">
        <v>81</v>
      </c>
      <c r="B85" s="23" t="s">
        <v>82</v>
      </c>
      <c r="C85" s="5" t="s">
        <v>18</v>
      </c>
      <c r="D85" s="21" t="s">
        <v>52</v>
      </c>
      <c r="E85" s="15">
        <v>750</v>
      </c>
    </row>
    <row r="86" spans="1:5" ht="33.950000000000003" customHeight="1" x14ac:dyDescent="0.25">
      <c r="A86" s="19" t="s">
        <v>39</v>
      </c>
      <c r="B86" s="23" t="s">
        <v>40</v>
      </c>
      <c r="C86" s="5" t="s">
        <v>15</v>
      </c>
      <c r="D86" s="20" t="s">
        <v>41</v>
      </c>
      <c r="E86" s="15">
        <v>157.09</v>
      </c>
    </row>
    <row r="87" spans="1:5" ht="33.950000000000003" customHeight="1" x14ac:dyDescent="0.25">
      <c r="A87" s="19" t="s">
        <v>60</v>
      </c>
      <c r="B87" s="23" t="s">
        <v>61</v>
      </c>
      <c r="C87" s="5" t="s">
        <v>18</v>
      </c>
      <c r="D87" s="20" t="s">
        <v>57</v>
      </c>
      <c r="E87" s="15">
        <v>361</v>
      </c>
    </row>
    <row r="88" spans="1:5" ht="33.950000000000003" customHeight="1" x14ac:dyDescent="0.25">
      <c r="A88" s="19" t="s">
        <v>59</v>
      </c>
      <c r="B88" s="23"/>
      <c r="C88" s="5"/>
      <c r="D88" s="20" t="s">
        <v>57</v>
      </c>
      <c r="E88" s="15">
        <v>259.79000000000002</v>
      </c>
    </row>
    <row r="89" spans="1:5" ht="33.950000000000003" customHeight="1" x14ac:dyDescent="0.25">
      <c r="A89" s="19" t="s">
        <v>44</v>
      </c>
      <c r="B89" s="8"/>
      <c r="C89" s="5"/>
      <c r="D89" s="20"/>
      <c r="E89" s="15">
        <f>SUM(E7:E88)</f>
        <v>322314.72999999986</v>
      </c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A7:D8 A9 D9 D62 D41 D28 A63:D65 D66:D73 D16:D17 A18:D19 A31:D40 A10:D15 A66:C67 D86 A21:D26 D20 A74:D85 A87:D89 A42:D53 A55:D61">
    <cfRule type="expression" dxfId="34" priority="189">
      <formula>MOD(ROW(),2)=0</formula>
    </cfRule>
  </conditionalFormatting>
  <conditionalFormatting sqref="E7:E15 E18:E26 E28 E31:E53 E55:E89">
    <cfRule type="expression" dxfId="33" priority="186">
      <formula>MOD(ROW(),2)=0</formula>
    </cfRule>
    <cfRule type="expression" dxfId="32" priority="187">
      <formula>MOD(ROW(),2)=1</formula>
    </cfRule>
  </conditionalFormatting>
  <conditionalFormatting sqref="A54:C54">
    <cfRule type="expression" dxfId="31" priority="91">
      <formula>MOD(ROW(),2)=0</formula>
    </cfRule>
  </conditionalFormatting>
  <conditionalFormatting sqref="E54">
    <cfRule type="expression" dxfId="30" priority="92">
      <formula>MOD(ROW(),2)=0</formula>
    </cfRule>
    <cfRule type="expression" dxfId="29" priority="93">
      <formula>MOD(ROW(),2)=1</formula>
    </cfRule>
  </conditionalFormatting>
  <conditionalFormatting sqref="D54">
    <cfRule type="expression" dxfId="28" priority="89">
      <formula>MOD(ROW(),2)=0</formula>
    </cfRule>
  </conditionalFormatting>
  <conditionalFormatting sqref="B9:C9">
    <cfRule type="expression" dxfId="27" priority="87">
      <formula>MOD(ROW(),2)=0</formula>
    </cfRule>
  </conditionalFormatting>
  <conditionalFormatting sqref="C28">
    <cfRule type="expression" dxfId="26" priority="80">
      <formula>MOD(ROW(),2)=0</formula>
    </cfRule>
  </conditionalFormatting>
  <conditionalFormatting sqref="A28:B28">
    <cfRule type="expression" dxfId="25" priority="81">
      <formula>MOD(ROW(),2)=0</formula>
    </cfRule>
  </conditionalFormatting>
  <conditionalFormatting sqref="C41">
    <cfRule type="expression" dxfId="24" priority="58">
      <formula>MOD(ROW(),2)=0</formula>
    </cfRule>
  </conditionalFormatting>
  <conditionalFormatting sqref="A41:B41">
    <cfRule type="expression" dxfId="23" priority="59">
      <formula>MOD(ROW(),2)=0</formula>
    </cfRule>
  </conditionalFormatting>
  <conditionalFormatting sqref="A30:C30">
    <cfRule type="expression" dxfId="22" priority="47">
      <formula>MOD(ROW(),2)=0</formula>
    </cfRule>
  </conditionalFormatting>
  <conditionalFormatting sqref="E30">
    <cfRule type="expression" dxfId="21" priority="49">
      <formula>MOD(ROW(),2)=0</formula>
    </cfRule>
    <cfRule type="expression" dxfId="20" priority="50">
      <formula>MOD(ROW(),2)=1</formula>
    </cfRule>
  </conditionalFormatting>
  <conditionalFormatting sqref="A62:C62">
    <cfRule type="expression" dxfId="19" priority="39">
      <formula>MOD(ROW(),2)=0</formula>
    </cfRule>
  </conditionalFormatting>
  <conditionalFormatting sqref="D30">
    <cfRule type="expression" dxfId="18" priority="30">
      <formula>MOD(ROW(),2)=0</formula>
    </cfRule>
  </conditionalFormatting>
  <conditionalFormatting sqref="A86:C86">
    <cfRule type="expression" dxfId="17" priority="27">
      <formula>MOD(ROW(),2)=0</formula>
    </cfRule>
  </conditionalFormatting>
  <conditionalFormatting sqref="A71:C73">
    <cfRule type="expression" dxfId="16" priority="21">
      <formula>MOD(ROW(),2)=0</formula>
    </cfRule>
  </conditionalFormatting>
  <conditionalFormatting sqref="E16:E17">
    <cfRule type="expression" dxfId="15" priority="16">
      <formula>MOD(ROW(),2)=0</formula>
    </cfRule>
    <cfRule type="expression" dxfId="14" priority="17">
      <formula>MOD(ROW(),2)=1</formula>
    </cfRule>
  </conditionalFormatting>
  <conditionalFormatting sqref="A16:D17 D17:D20">
    <cfRule type="expression" dxfId="13" priority="18">
      <formula>MOD(ROW(),2)=0</formula>
    </cfRule>
  </conditionalFormatting>
  <conditionalFormatting sqref="D13:D15">
    <cfRule type="expression" dxfId="12" priority="14">
      <formula>MOD(ROW(),2)=0</formula>
    </cfRule>
  </conditionalFormatting>
  <conditionalFormatting sqref="A29:C29">
    <cfRule type="expression" dxfId="11" priority="12">
      <formula>MOD(ROW(),2)=0</formula>
    </cfRule>
  </conditionalFormatting>
  <conditionalFormatting sqref="E29">
    <cfRule type="expression" dxfId="10" priority="10">
      <formula>MOD(ROW(),2)=0</formula>
    </cfRule>
    <cfRule type="expression" dxfId="9" priority="11">
      <formula>MOD(ROW(),2)=1</formula>
    </cfRule>
  </conditionalFormatting>
  <conditionalFormatting sqref="A68:C68">
    <cfRule type="expression" dxfId="8" priority="9">
      <formula>MOD(ROW(),2)=0</formula>
    </cfRule>
  </conditionalFormatting>
  <conditionalFormatting sqref="D29">
    <cfRule type="expression" dxfId="7" priority="8">
      <formula>MOD(ROW(),2)=0</formula>
    </cfRule>
  </conditionalFormatting>
  <conditionalFormatting sqref="A70:C70">
    <cfRule type="expression" dxfId="6" priority="7">
      <formula>MOD(ROW(),2)=0</formula>
    </cfRule>
  </conditionalFormatting>
  <conditionalFormatting sqref="A69:C69">
    <cfRule type="expression" dxfId="5" priority="6">
      <formula>MOD(ROW(),2)=0</formula>
    </cfRule>
  </conditionalFormatting>
  <conditionalFormatting sqref="A20:C20">
    <cfRule type="expression" dxfId="4" priority="5">
      <formula>MOD(ROW(),2)=0</formula>
    </cfRule>
  </conditionalFormatting>
  <conditionalFormatting sqref="D27">
    <cfRule type="expression" dxfId="3" priority="1">
      <formula>MOD(ROW(),2)=0</formula>
    </cfRule>
  </conditionalFormatting>
  <conditionalFormatting sqref="A27:C27">
    <cfRule type="expression" dxfId="2" priority="4">
      <formula>MOD(ROW(),2)=0</formula>
    </cfRule>
  </conditionalFormatting>
  <conditionalFormatting sqref="E27">
    <cfRule type="expression" dxfId="1" priority="2">
      <formula>MOD(ROW(),2)=0</formula>
    </cfRule>
    <cfRule type="expression" dxfId="0" priority="3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travanj 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Mirjana Farkaš</cp:lastModifiedBy>
  <cp:lastPrinted>2024-02-08T13:43:49Z</cp:lastPrinted>
  <dcterms:created xsi:type="dcterms:W3CDTF">2016-11-01T03:33:07Z</dcterms:created>
  <dcterms:modified xsi:type="dcterms:W3CDTF">2025-05-08T12:34:44Z</dcterms:modified>
</cp:coreProperties>
</file>