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TRANSPARENTNOST-objavljivanje troškova\2025\"/>
    </mc:Choice>
  </mc:AlternateContent>
  <xr:revisionPtr revIDLastSave="0" documentId="13_ncr:1_{E41090D3-F900-4CB1-AAB4-8AEBBF29E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banj 2025" sheetId="1" r:id="rId1"/>
  </sheets>
  <definedNames>
    <definedName name="Br_fakture">#REF!</definedName>
    <definedName name="NazivTvrtke">'svibanj 2025'!#REF!</definedName>
    <definedName name="PojedinostiOBrFakture">"PojedinostiOFakturi[Br fakture]"</definedName>
    <definedName name="rngInvoice">'svibanj 2025'!#REF!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E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3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<sst xmlns="http://schemas.openxmlformats.org/spreadsheetml/2006/main" count="233" uniqueCount="114">
  <si>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</si>
  <si>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</si>
  <si>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</si>
  <si>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</si>
  <si>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</si>
  <si>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</si>
  <si>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</si>
  <si>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</si>
  <si>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</si>
  <si>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</si>
  <si>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</si>
  <si>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</si>
  <si>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</si>
  <si>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</si>
  <si>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</si>
  <si>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</si>
  <si>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</si>
  <si>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</si>
  <si>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</si>
  <si>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</si>
  <si>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</si>
  <si>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</si>
  <si>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</si>
  <si>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</si>
  <si>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</si>
  <si>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</si>
  <si>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</si>
  <si>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</si>
  <si>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</si>
  <si>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</si>
  <si>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</si>
  <si>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</si>
  <si>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</si>
  <si>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</si>
  <si>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</si>
  <si>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</si>
  <si>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</si>
  <si>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</si>
  <si>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</si>
  <si>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</si>
  <si>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</si>
  <si>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</si>
  <si>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</si>
  <si>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</si>
  <si>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</si>
  <si>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</si>
  <si>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</si>
  <si>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</si>
  <si>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</si>
  <si>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</si>
  <si>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</si>
  <si>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</si>
  <si>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</si>
  <si>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</si>
  <si>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</si>
  <si>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</si>
  <si>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</si>
  <si>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</si>
  <si>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</si>
  <si>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</si>
  <si>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</si>
  <si>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Udruga lanac kretanja</t>
  </si>
  <si>
    <t>CS DATA</t>
  </si>
  <si>
    <t>07928109478</t>
  </si>
  <si>
    <t>3241 Naknade troškova osobama izvan radnog odnosa</t>
  </si>
  <si>
    <t>MEĐIMURJE PLIN</t>
  </si>
  <si>
    <t>Čakovec</t>
  </si>
  <si>
    <t>IVA -Z</t>
  </si>
  <si>
    <t>3213 Stručno usavršavanje</t>
  </si>
  <si>
    <t>06091979725</t>
  </si>
  <si>
    <t>RA IGRA</t>
  </si>
  <si>
    <t>Vrbovec</t>
  </si>
  <si>
    <t>UČENIČKI DOM IVANIĆ GRAD</t>
  </si>
  <si>
    <t>01846949030</t>
  </si>
  <si>
    <t>SPAR HRVATSKA</t>
  </si>
  <si>
    <t>Otis dizala</t>
  </si>
  <si>
    <t>LIM METAL</t>
  </si>
  <si>
    <t>JOZIĆ PROMET</t>
  </si>
  <si>
    <t>SREĆKO TOURS</t>
  </si>
  <si>
    <t>KOS</t>
  </si>
  <si>
    <t>svibanj 2025.g.</t>
  </si>
  <si>
    <t>KOMUNALNI CENTAR IVANIĆ GRAD</t>
  </si>
  <si>
    <t>NARODNE NOVINE</t>
  </si>
  <si>
    <t>TEDI poslovanje</t>
  </si>
  <si>
    <t>05614216244</t>
  </si>
  <si>
    <t>MI MARIS</t>
  </si>
  <si>
    <t>STAKLO-IVGRAD</t>
  </si>
  <si>
    <t>00573959847</t>
  </si>
  <si>
    <t>INFORMACIJA O TROŠENJU SREDSTAVA U RAZDOBLJU 01.05.2025. DO 31.05.2025.</t>
  </si>
  <si>
    <t>Linea</t>
  </si>
  <si>
    <t>3233 Usluge promidžbe i informiranja</t>
  </si>
  <si>
    <t>Kapitel</t>
  </si>
  <si>
    <t>IVA-Z</t>
  </si>
  <si>
    <t>Energonova</t>
  </si>
  <si>
    <t>KEZELE VINO</t>
  </si>
  <si>
    <t>BENT EXCELLENT</t>
  </si>
  <si>
    <t>Knjižnice grada Zagreb</t>
  </si>
  <si>
    <t>M.P.S</t>
  </si>
  <si>
    <t>KONZUM</t>
  </si>
  <si>
    <t>LIDL HRVATSKA</t>
  </si>
  <si>
    <t>PRIMA-TOM</t>
  </si>
  <si>
    <t>LILEK</t>
  </si>
  <si>
    <t>Offertissima</t>
  </si>
  <si>
    <t>Sveta Nedjelja</t>
  </si>
  <si>
    <t>Cvječarski obrt Ivančica</t>
  </si>
  <si>
    <t>Trgovački obrt DA-DO</t>
  </si>
  <si>
    <t>Prvča PZ</t>
  </si>
  <si>
    <t>Nova Gradiška</t>
  </si>
  <si>
    <t>BAUHAUS</t>
  </si>
  <si>
    <t>00643859701</t>
  </si>
  <si>
    <t>01517264559</t>
  </si>
  <si>
    <t>71642207963</t>
  </si>
  <si>
    <t>84838910109</t>
  </si>
  <si>
    <t xml:space="preserve"> Velika Gorica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</si>
</sst>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78" headerRowDxfId="33" dataDxfId="32" totalsRowDxfId="31">
  <autoFilter ref="A6:E7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0" totalsRowDxfId="29"/>
    <tableColumn id="8" xr3:uid="{00000000-0010-0000-0000-000008000000}" name="OIB primatelja" dataDxfId="28" totalsRowDxfId="27" dataCellStyle="Normalno"/>
    <tableColumn id="10" xr3:uid="{00000000-0010-0000-0000-00000A000000}" name="Sjedište primatelja" dataDxfId="26" totalsRowDxfId="25" dataCellStyle="Normalno"/>
    <tableColumn id="3" xr3:uid="{55D21C7C-6279-4D2D-93FD-FD49CFDDB8EA}" name="Vrsta rashoda i izdatka" dataDxfId="24" totalsRowDxfId="23"/>
    <tableColumn id="11" xr3:uid="{00000000-0010-0000-0000-00000B000000}" name="Iznos" totalsRowFunction="count" dataDxfId="22" totalsRowDxfId="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M78"/>
  <sheetViews>
    <sheetView showGridLines="0" tabSelected="1" zoomScaleNormal="100" workbookViewId="0">
      <selection activeCell="Q68" sqref="Q68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5</v>
      </c>
      <c r="B1" s="28"/>
      <c r="C1" s="28"/>
      <c r="D1" s="28"/>
      <c r="E1" s="28"/>
      <c r="F1" s="3"/>
    </row>
    <row r="2" spans="1:7" ht="28.5" customHeight="1" thickTop="1" x14ac:dyDescent="0.25">
      <c r="A2" s="29" t="s">
        <v>43</v>
      </c>
      <c r="B2" s="29"/>
      <c r="C2" s="10" t="s">
        <v>7</v>
      </c>
      <c r="D2" s="31" t="s">
        <v>42</v>
      </c>
      <c r="E2" s="31"/>
      <c r="F2" s="4"/>
    </row>
    <row r="3" spans="1:7" ht="28.5" customHeight="1" x14ac:dyDescent="0.25">
      <c r="A3" s="30" t="s">
        <v>6</v>
      </c>
      <c r="B3" s="30"/>
      <c r="C3" s="11" t="s">
        <v>8</v>
      </c>
      <c r="D3" s="32"/>
      <c r="E3" s="32"/>
      <c r="F3" s="4"/>
    </row>
    <row r="4" spans="1:7" ht="25.5" customHeight="1" x14ac:dyDescent="0.25">
      <c r="A4" s="9" t="s">
        <v>80</v>
      </c>
      <c r="B4" s="16"/>
      <c r="C4" s="7"/>
      <c r="D4" s="7"/>
      <c r="E4" s="7"/>
    </row>
    <row r="5" spans="1:7" ht="26.25" customHeight="1" x14ac:dyDescent="0.25">
      <c r="A5" s="27" t="s">
        <v>88</v>
      </c>
      <c r="B5" s="27"/>
      <c r="C5" s="27"/>
      <c r="D5" s="27"/>
      <c r="E5" s="27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211042.91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2773.7</v>
      </c>
      <c r="G8" s="13"/>
    </row>
    <row r="9" spans="1:7" s="2" customFormat="1" ht="33.950000000000003" customHeight="1" x14ac:dyDescent="0.25">
      <c r="A9" s="25" t="s">
        <v>37</v>
      </c>
      <c r="B9" s="8">
        <v>18683136487</v>
      </c>
      <c r="C9" s="5" t="s">
        <v>45</v>
      </c>
      <c r="D9" s="20" t="s">
        <v>12</v>
      </c>
      <c r="E9" s="15">
        <v>34031.83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7192.54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3084.73</v>
      </c>
      <c r="G11" s="13"/>
    </row>
    <row r="12" spans="1:7" s="2" customFormat="1" ht="33.950000000000003" customHeight="1" x14ac:dyDescent="0.25">
      <c r="A12" s="25" t="s">
        <v>9</v>
      </c>
      <c r="B12" s="8"/>
      <c r="C12" s="5"/>
      <c r="D12" s="21" t="s">
        <v>68</v>
      </c>
      <c r="E12" s="15">
        <v>98.58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0" t="s">
        <v>57</v>
      </c>
      <c r="E13" s="15">
        <v>124.45</v>
      </c>
      <c r="G13" s="13"/>
    </row>
    <row r="14" spans="1:7" s="2" customFormat="1" ht="33.950000000000003" customHeight="1" x14ac:dyDescent="0.25">
      <c r="A14" s="19" t="s">
        <v>95</v>
      </c>
      <c r="B14" s="8">
        <v>91040737993</v>
      </c>
      <c r="C14" s="5" t="s">
        <v>15</v>
      </c>
      <c r="D14" s="20" t="s">
        <v>17</v>
      </c>
      <c r="E14" s="15">
        <v>100.36</v>
      </c>
      <c r="G14" s="13"/>
    </row>
    <row r="15" spans="1:7" s="2" customFormat="1" ht="33.950000000000003" customHeight="1" x14ac:dyDescent="0.25">
      <c r="A15" s="19" t="s">
        <v>108</v>
      </c>
      <c r="B15" s="23" t="s">
        <v>111</v>
      </c>
      <c r="C15" s="5" t="s">
        <v>15</v>
      </c>
      <c r="D15" s="20" t="s">
        <v>17</v>
      </c>
      <c r="E15" s="15">
        <v>123.87</v>
      </c>
      <c r="G15" s="13"/>
    </row>
    <row r="16" spans="1:7" s="2" customFormat="1" ht="33.950000000000003" customHeight="1" x14ac:dyDescent="0.25">
      <c r="A16" s="19" t="s">
        <v>98</v>
      </c>
      <c r="B16" s="8">
        <v>62226620908</v>
      </c>
      <c r="C16" s="5" t="s">
        <v>15</v>
      </c>
      <c r="D16" s="20" t="s">
        <v>17</v>
      </c>
      <c r="E16" s="15">
        <v>40.090000000000003</v>
      </c>
      <c r="G16" s="13"/>
    </row>
    <row r="17" spans="1:13" s="2" customFormat="1" ht="33.950000000000003" customHeight="1" x14ac:dyDescent="0.25">
      <c r="A17" s="19" t="s">
        <v>100</v>
      </c>
      <c r="B17" s="8">
        <v>53538588940</v>
      </c>
      <c r="C17" s="5" t="s">
        <v>18</v>
      </c>
      <c r="D17" s="20" t="s">
        <v>17</v>
      </c>
      <c r="E17" s="15">
        <v>46</v>
      </c>
      <c r="G17" s="13"/>
      <c r="M17" s="2">
        <f>+B27</f>
        <v>93479406417</v>
      </c>
    </row>
    <row r="18" spans="1:13" ht="33.950000000000003" customHeight="1" x14ac:dyDescent="0.25">
      <c r="A18" s="19" t="s">
        <v>106</v>
      </c>
      <c r="B18" s="23" t="s">
        <v>112</v>
      </c>
      <c r="C18" s="5" t="s">
        <v>107</v>
      </c>
      <c r="D18" s="20" t="s">
        <v>17</v>
      </c>
      <c r="E18" s="15">
        <v>17.97</v>
      </c>
    </row>
    <row r="19" spans="1:13" s="2" customFormat="1" ht="33.950000000000003" customHeight="1" x14ac:dyDescent="0.25">
      <c r="A19" s="19" t="s">
        <v>67</v>
      </c>
      <c r="B19" s="23" t="s">
        <v>69</v>
      </c>
      <c r="C19" s="5" t="s">
        <v>18</v>
      </c>
      <c r="D19" s="20" t="s">
        <v>17</v>
      </c>
      <c r="E19" s="15">
        <v>139.5</v>
      </c>
      <c r="G19" s="13"/>
    </row>
    <row r="20" spans="1:13" s="2" customFormat="1" ht="33.950000000000003" customHeight="1" x14ac:dyDescent="0.25">
      <c r="A20" s="19" t="s">
        <v>97</v>
      </c>
      <c r="B20" s="8">
        <v>46855551926</v>
      </c>
      <c r="C20" s="5" t="s">
        <v>18</v>
      </c>
      <c r="D20" s="20" t="s">
        <v>17</v>
      </c>
      <c r="E20" s="15">
        <v>28.78</v>
      </c>
      <c r="G20" s="13"/>
    </row>
    <row r="21" spans="1:13" s="2" customFormat="1" ht="33.950000000000003" customHeight="1" x14ac:dyDescent="0.25">
      <c r="A21" s="19" t="s">
        <v>82</v>
      </c>
      <c r="B21" s="8">
        <v>64546066176</v>
      </c>
      <c r="C21" s="5" t="s">
        <v>15</v>
      </c>
      <c r="D21" s="20" t="s">
        <v>17</v>
      </c>
      <c r="E21" s="15">
        <v>781.06</v>
      </c>
      <c r="G21" s="13"/>
    </row>
    <row r="22" spans="1:13" s="2" customFormat="1" ht="33.950000000000003" customHeight="1" x14ac:dyDescent="0.25">
      <c r="A22" s="24" t="s">
        <v>20</v>
      </c>
      <c r="B22" s="23">
        <v>20105067699</v>
      </c>
      <c r="C22" s="5" t="s">
        <v>18</v>
      </c>
      <c r="D22" s="20" t="s">
        <v>17</v>
      </c>
      <c r="E22" s="15">
        <v>155.13999999999999</v>
      </c>
      <c r="G22" s="13"/>
    </row>
    <row r="23" spans="1:13" ht="33.950000000000003" customHeight="1" x14ac:dyDescent="0.25">
      <c r="A23" s="19" t="s">
        <v>102</v>
      </c>
      <c r="B23" s="23" t="s">
        <v>109</v>
      </c>
      <c r="C23" s="5" t="s">
        <v>103</v>
      </c>
      <c r="D23" s="20" t="s">
        <v>17</v>
      </c>
      <c r="E23" s="15">
        <v>9.8000000000000007</v>
      </c>
    </row>
    <row r="24" spans="1:13" ht="33.950000000000003" customHeight="1" x14ac:dyDescent="0.25">
      <c r="A24" s="19" t="s">
        <v>21</v>
      </c>
      <c r="B24" s="8">
        <v>63073332379</v>
      </c>
      <c r="C24" s="5" t="s">
        <v>15</v>
      </c>
      <c r="D24" s="21" t="s">
        <v>22</v>
      </c>
      <c r="E24" s="15">
        <v>1039.31</v>
      </c>
    </row>
    <row r="25" spans="1:13" ht="33.950000000000003" customHeight="1" x14ac:dyDescent="0.25">
      <c r="A25" s="19" t="s">
        <v>53</v>
      </c>
      <c r="B25" s="8">
        <v>42145732183</v>
      </c>
      <c r="C25" s="5" t="s">
        <v>49</v>
      </c>
      <c r="D25" s="21" t="s">
        <v>22</v>
      </c>
      <c r="E25" s="15">
        <v>1080.3599999999999</v>
      </c>
    </row>
    <row r="26" spans="1:13" ht="33.950000000000003" customHeight="1" x14ac:dyDescent="0.25">
      <c r="A26" s="19" t="s">
        <v>65</v>
      </c>
      <c r="B26" s="8">
        <v>29035933600</v>
      </c>
      <c r="C26" s="5" t="s">
        <v>66</v>
      </c>
      <c r="D26" s="21" t="s">
        <v>22</v>
      </c>
      <c r="E26" s="15">
        <v>2264.5500000000002</v>
      </c>
    </row>
    <row r="27" spans="1:13" ht="33.950000000000003" customHeight="1" x14ac:dyDescent="0.25">
      <c r="A27" s="19" t="s">
        <v>79</v>
      </c>
      <c r="B27" s="8">
        <v>93479406417</v>
      </c>
      <c r="C27" s="5" t="s">
        <v>71</v>
      </c>
      <c r="D27" s="21" t="s">
        <v>22</v>
      </c>
      <c r="E27" s="15">
        <v>15.62</v>
      </c>
    </row>
    <row r="28" spans="1:13" ht="33.950000000000003" customHeight="1" x14ac:dyDescent="0.25">
      <c r="A28" s="19" t="s">
        <v>97</v>
      </c>
      <c r="B28" s="8">
        <v>46855551926</v>
      </c>
      <c r="C28" s="5" t="s">
        <v>18</v>
      </c>
      <c r="D28" s="20" t="s">
        <v>54</v>
      </c>
      <c r="E28" s="15">
        <v>12.1</v>
      </c>
    </row>
    <row r="29" spans="1:13" ht="33.950000000000003" customHeight="1" x14ac:dyDescent="0.25">
      <c r="A29" s="19" t="s">
        <v>92</v>
      </c>
      <c r="B29" s="23" t="s">
        <v>69</v>
      </c>
      <c r="C29" s="5" t="s">
        <v>18</v>
      </c>
      <c r="D29" s="20" t="s">
        <v>54</v>
      </c>
      <c r="E29" s="15">
        <v>27</v>
      </c>
    </row>
    <row r="30" spans="1:13" ht="33.950000000000003" customHeight="1" x14ac:dyDescent="0.25">
      <c r="A30" s="19" t="s">
        <v>76</v>
      </c>
      <c r="B30" s="8">
        <v>66170104652</v>
      </c>
      <c r="C30" s="5" t="s">
        <v>18</v>
      </c>
      <c r="D30" s="20" t="s">
        <v>54</v>
      </c>
      <c r="E30" s="15">
        <v>6.88</v>
      </c>
    </row>
    <row r="31" spans="1:13" ht="33.950000000000003" customHeight="1" x14ac:dyDescent="0.25">
      <c r="A31" s="19" t="s">
        <v>91</v>
      </c>
      <c r="B31" s="8">
        <v>44838895379</v>
      </c>
      <c r="C31" s="5" t="s">
        <v>18</v>
      </c>
      <c r="D31" s="20" t="s">
        <v>54</v>
      </c>
      <c r="E31" s="15">
        <v>66</v>
      </c>
    </row>
    <row r="32" spans="1:13" ht="33.950000000000003" customHeight="1" x14ac:dyDescent="0.25">
      <c r="A32" s="19" t="s">
        <v>47</v>
      </c>
      <c r="B32" s="8">
        <v>70133616033</v>
      </c>
      <c r="C32" s="5" t="s">
        <v>15</v>
      </c>
      <c r="D32" s="20" t="s">
        <v>29</v>
      </c>
      <c r="E32" s="15">
        <v>244.64</v>
      </c>
    </row>
    <row r="33" spans="1:5" ht="33.950000000000003" customHeight="1" x14ac:dyDescent="0.25">
      <c r="A33" s="19" t="s">
        <v>23</v>
      </c>
      <c r="B33" s="8">
        <v>81793146560</v>
      </c>
      <c r="C33" s="5" t="s">
        <v>15</v>
      </c>
      <c r="D33" s="20" t="s">
        <v>29</v>
      </c>
      <c r="E33" s="15">
        <v>126.26</v>
      </c>
    </row>
    <row r="34" spans="1:5" ht="33.950000000000003" customHeight="1" x14ac:dyDescent="0.25">
      <c r="A34" s="19" t="s">
        <v>24</v>
      </c>
      <c r="B34" s="8">
        <v>87311810356</v>
      </c>
      <c r="C34" s="5" t="s">
        <v>19</v>
      </c>
      <c r="D34" s="20" t="s">
        <v>29</v>
      </c>
      <c r="E34" s="15">
        <v>28.25</v>
      </c>
    </row>
    <row r="35" spans="1:5" ht="33.950000000000003" customHeight="1" x14ac:dyDescent="0.25">
      <c r="A35" s="19" t="s">
        <v>93</v>
      </c>
      <c r="B35" s="8">
        <v>13653098314</v>
      </c>
      <c r="C35" s="5" t="s">
        <v>15</v>
      </c>
      <c r="D35" s="20" t="s">
        <v>30</v>
      </c>
      <c r="E35" s="15">
        <v>337.5</v>
      </c>
    </row>
    <row r="36" spans="1:5" ht="33.950000000000003" customHeight="1" x14ac:dyDescent="0.25">
      <c r="A36" s="19" t="s">
        <v>33</v>
      </c>
      <c r="B36" s="23" t="s">
        <v>38</v>
      </c>
      <c r="C36" s="5" t="s">
        <v>15</v>
      </c>
      <c r="D36" s="20" t="s">
        <v>30</v>
      </c>
      <c r="E36" s="15">
        <v>1306.25</v>
      </c>
    </row>
    <row r="37" spans="1:5" ht="33.950000000000003" customHeight="1" x14ac:dyDescent="0.25">
      <c r="A37" s="19" t="s">
        <v>85</v>
      </c>
      <c r="B37" s="8">
        <v>38118858399</v>
      </c>
      <c r="C37" s="5" t="s">
        <v>18</v>
      </c>
      <c r="D37" s="20" t="s">
        <v>30</v>
      </c>
      <c r="E37" s="15">
        <v>412.5</v>
      </c>
    </row>
    <row r="38" spans="1:5" ht="33.950000000000003" customHeight="1" x14ac:dyDescent="0.25">
      <c r="A38" s="19" t="s">
        <v>20</v>
      </c>
      <c r="B38" s="8">
        <v>20105067699</v>
      </c>
      <c r="C38" s="5" t="s">
        <v>18</v>
      </c>
      <c r="D38" s="20" t="s">
        <v>30</v>
      </c>
      <c r="E38" s="15">
        <v>1087.5</v>
      </c>
    </row>
    <row r="39" spans="1:5" ht="33.950000000000003" customHeight="1" x14ac:dyDescent="0.25">
      <c r="A39" s="19" t="s">
        <v>86</v>
      </c>
      <c r="B39" s="23" t="s">
        <v>87</v>
      </c>
      <c r="C39" s="5" t="s">
        <v>18</v>
      </c>
      <c r="D39" s="20" t="s">
        <v>30</v>
      </c>
      <c r="E39" s="15">
        <v>84</v>
      </c>
    </row>
    <row r="40" spans="1:5" ht="33.950000000000003" customHeight="1" x14ac:dyDescent="0.25">
      <c r="A40" s="19" t="s">
        <v>28</v>
      </c>
      <c r="B40" s="8">
        <v>88866511884</v>
      </c>
      <c r="C40" s="5" t="s">
        <v>15</v>
      </c>
      <c r="D40" s="20" t="s">
        <v>30</v>
      </c>
      <c r="E40" s="15">
        <v>31.88</v>
      </c>
    </row>
    <row r="41" spans="1:5" ht="33.950000000000003" customHeight="1" x14ac:dyDescent="0.25">
      <c r="A41" s="19" t="s">
        <v>75</v>
      </c>
      <c r="B41" s="8">
        <v>76080865307</v>
      </c>
      <c r="C41" s="5" t="s">
        <v>15</v>
      </c>
      <c r="D41" s="20" t="s">
        <v>30</v>
      </c>
      <c r="E41" s="15">
        <v>157.91999999999999</v>
      </c>
    </row>
    <row r="42" spans="1:5" ht="33.950000000000003" customHeight="1" x14ac:dyDescent="0.25">
      <c r="A42" s="19" t="s">
        <v>89</v>
      </c>
      <c r="B42" s="8">
        <v>68452406484</v>
      </c>
      <c r="C42" s="5" t="s">
        <v>18</v>
      </c>
      <c r="D42" s="20" t="s">
        <v>90</v>
      </c>
      <c r="E42" s="15">
        <v>11.25</v>
      </c>
    </row>
    <row r="43" spans="1:5" ht="33.950000000000003" customHeight="1" x14ac:dyDescent="0.25">
      <c r="A43" s="19" t="s">
        <v>48</v>
      </c>
      <c r="B43" s="8">
        <v>52339045122</v>
      </c>
      <c r="C43" s="5" t="s">
        <v>18</v>
      </c>
      <c r="D43" s="20" t="s">
        <v>31</v>
      </c>
      <c r="E43" s="15">
        <v>75.239999999999995</v>
      </c>
    </row>
    <row r="44" spans="1:5" ht="33.950000000000003" customHeight="1" x14ac:dyDescent="0.25">
      <c r="A44" s="19" t="s">
        <v>26</v>
      </c>
      <c r="B44" s="8">
        <v>34845090946</v>
      </c>
      <c r="C44" s="5" t="s">
        <v>18</v>
      </c>
      <c r="D44" s="20" t="s">
        <v>31</v>
      </c>
      <c r="E44" s="15">
        <v>56.5</v>
      </c>
    </row>
    <row r="45" spans="1:5" ht="33.950000000000003" customHeight="1" x14ac:dyDescent="0.25">
      <c r="A45" s="26" t="s">
        <v>81</v>
      </c>
      <c r="B45" s="8">
        <v>77038075724</v>
      </c>
      <c r="C45" s="5" t="s">
        <v>18</v>
      </c>
      <c r="D45" s="20" t="s">
        <v>31</v>
      </c>
      <c r="E45" s="15">
        <v>912</v>
      </c>
    </row>
    <row r="46" spans="1:5" ht="33.950000000000003" customHeight="1" x14ac:dyDescent="0.25">
      <c r="A46" s="19" t="s">
        <v>53</v>
      </c>
      <c r="B46" s="8">
        <v>42145732183</v>
      </c>
      <c r="C46" s="5" t="s">
        <v>49</v>
      </c>
      <c r="D46" s="20" t="s">
        <v>31</v>
      </c>
      <c r="E46" s="15">
        <v>60.34</v>
      </c>
    </row>
    <row r="47" spans="1:5" ht="33.950000000000003" customHeight="1" x14ac:dyDescent="0.25">
      <c r="A47" s="22" t="s">
        <v>27</v>
      </c>
      <c r="B47" s="8">
        <v>54189804734</v>
      </c>
      <c r="C47" s="5" t="s">
        <v>15</v>
      </c>
      <c r="D47" s="20" t="s">
        <v>31</v>
      </c>
      <c r="E47" s="15">
        <v>274.37</v>
      </c>
    </row>
    <row r="48" spans="1:5" ht="33.950000000000003" customHeight="1" x14ac:dyDescent="0.25">
      <c r="A48" s="19" t="s">
        <v>28</v>
      </c>
      <c r="B48" s="8">
        <v>88866511884</v>
      </c>
      <c r="C48" s="5" t="s">
        <v>15</v>
      </c>
      <c r="D48" s="21" t="s">
        <v>32</v>
      </c>
      <c r="E48" s="15">
        <v>576.91</v>
      </c>
    </row>
    <row r="49" spans="1:5" ht="33.950000000000003" customHeight="1" x14ac:dyDescent="0.25">
      <c r="A49" s="19" t="s">
        <v>55</v>
      </c>
      <c r="B49" s="8">
        <v>51026536351</v>
      </c>
      <c r="C49" s="5" t="s">
        <v>15</v>
      </c>
      <c r="D49" s="21" t="s">
        <v>32</v>
      </c>
      <c r="E49" s="15">
        <v>24.46</v>
      </c>
    </row>
    <row r="50" spans="1:5" ht="33.950000000000003" customHeight="1" x14ac:dyDescent="0.25">
      <c r="A50" s="19" t="s">
        <v>33</v>
      </c>
      <c r="B50" s="23" t="s">
        <v>38</v>
      </c>
      <c r="C50" s="5" t="s">
        <v>15</v>
      </c>
      <c r="D50" s="20" t="s">
        <v>34</v>
      </c>
      <c r="E50" s="15">
        <v>118.75</v>
      </c>
    </row>
    <row r="51" spans="1:5" ht="33.950000000000003" customHeight="1" x14ac:dyDescent="0.25">
      <c r="A51" s="19" t="s">
        <v>9</v>
      </c>
      <c r="B51" s="8"/>
      <c r="C51" s="5"/>
      <c r="D51" s="20" t="s">
        <v>34</v>
      </c>
      <c r="E51" s="15">
        <v>2512.0300000000002</v>
      </c>
    </row>
    <row r="52" spans="1:5" ht="33.950000000000003" customHeight="1" x14ac:dyDescent="0.25">
      <c r="A52" s="19" t="s">
        <v>36</v>
      </c>
      <c r="B52" s="8">
        <v>22361751585</v>
      </c>
      <c r="C52" s="5" t="s">
        <v>15</v>
      </c>
      <c r="D52" s="20" t="s">
        <v>35</v>
      </c>
      <c r="E52" s="15">
        <v>44.45</v>
      </c>
    </row>
    <row r="53" spans="1:5" ht="33.950000000000003" customHeight="1" x14ac:dyDescent="0.25">
      <c r="A53" s="19" t="s">
        <v>62</v>
      </c>
      <c r="B53" s="23" t="s">
        <v>63</v>
      </c>
      <c r="C53" s="5" t="s">
        <v>19</v>
      </c>
      <c r="D53" s="21" t="s">
        <v>35</v>
      </c>
      <c r="E53" s="15">
        <v>30</v>
      </c>
    </row>
    <row r="54" spans="1:5" ht="33.950000000000003" customHeight="1" x14ac:dyDescent="0.25">
      <c r="A54" s="19" t="s">
        <v>16</v>
      </c>
      <c r="B54" s="8">
        <v>85821130368</v>
      </c>
      <c r="C54" s="5" t="s">
        <v>15</v>
      </c>
      <c r="D54" s="21" t="s">
        <v>35</v>
      </c>
      <c r="E54" s="15">
        <v>60.91</v>
      </c>
    </row>
    <row r="55" spans="1:5" ht="33.950000000000003" customHeight="1" x14ac:dyDescent="0.25">
      <c r="A55" s="19" t="s">
        <v>96</v>
      </c>
      <c r="B55" s="8">
        <v>93571946376</v>
      </c>
      <c r="C55" s="5" t="s">
        <v>15</v>
      </c>
      <c r="D55" s="21" t="s">
        <v>35</v>
      </c>
      <c r="E55" s="15">
        <v>38.909999999999997</v>
      </c>
    </row>
    <row r="56" spans="1:5" ht="33.950000000000003" customHeight="1" x14ac:dyDescent="0.25">
      <c r="A56" s="19" t="s">
        <v>61</v>
      </c>
      <c r="B56" s="8">
        <v>56575768790</v>
      </c>
      <c r="C56" s="5" t="s">
        <v>15</v>
      </c>
      <c r="D56" s="21" t="s">
        <v>35</v>
      </c>
      <c r="E56" s="15">
        <v>83.82</v>
      </c>
    </row>
    <row r="57" spans="1:5" ht="33.950000000000003" customHeight="1" x14ac:dyDescent="0.25">
      <c r="A57" s="19" t="s">
        <v>58</v>
      </c>
      <c r="B57" s="8"/>
      <c r="C57" s="5"/>
      <c r="D57" s="20" t="s">
        <v>64</v>
      </c>
      <c r="E57" s="15">
        <v>2607.88</v>
      </c>
    </row>
    <row r="58" spans="1:5" ht="33.950000000000003" customHeight="1" x14ac:dyDescent="0.25">
      <c r="A58" s="19" t="s">
        <v>37</v>
      </c>
      <c r="B58" s="8">
        <v>18683136487</v>
      </c>
      <c r="C58" s="5" t="s">
        <v>45</v>
      </c>
      <c r="D58" s="21" t="s">
        <v>46</v>
      </c>
      <c r="E58" s="15">
        <v>194</v>
      </c>
    </row>
    <row r="59" spans="1:5" ht="33.950000000000003" customHeight="1" x14ac:dyDescent="0.25">
      <c r="A59" s="19" t="s">
        <v>25</v>
      </c>
      <c r="B59" s="8">
        <v>68419124305</v>
      </c>
      <c r="C59" s="5" t="s">
        <v>15</v>
      </c>
      <c r="D59" s="21" t="s">
        <v>46</v>
      </c>
      <c r="E59" s="15">
        <v>21.24</v>
      </c>
    </row>
    <row r="60" spans="1:5" ht="33.950000000000003" customHeight="1" x14ac:dyDescent="0.25">
      <c r="A60" s="19" t="s">
        <v>50</v>
      </c>
      <c r="B60" s="8">
        <v>44922668270</v>
      </c>
      <c r="C60" s="5" t="s">
        <v>51</v>
      </c>
      <c r="D60" s="21" t="s">
        <v>52</v>
      </c>
      <c r="E60" s="15">
        <v>245</v>
      </c>
    </row>
    <row r="61" spans="1:5" ht="33.950000000000003" customHeight="1" x14ac:dyDescent="0.25">
      <c r="A61" s="19" t="s">
        <v>104</v>
      </c>
      <c r="B61" s="23" t="s">
        <v>110</v>
      </c>
      <c r="C61" s="5" t="s">
        <v>18</v>
      </c>
      <c r="D61" s="21" t="s">
        <v>52</v>
      </c>
      <c r="E61" s="15">
        <v>70</v>
      </c>
    </row>
    <row r="62" spans="1:5" ht="33.950000000000003" customHeight="1" x14ac:dyDescent="0.25">
      <c r="A62" s="19" t="s">
        <v>100</v>
      </c>
      <c r="B62" s="8">
        <v>53538588940</v>
      </c>
      <c r="C62" s="5" t="s">
        <v>18</v>
      </c>
      <c r="D62" s="21" t="s">
        <v>52</v>
      </c>
      <c r="E62" s="15">
        <v>172.5</v>
      </c>
    </row>
    <row r="63" spans="1:5" ht="33.950000000000003" customHeight="1" x14ac:dyDescent="0.25">
      <c r="A63" s="19" t="s">
        <v>101</v>
      </c>
      <c r="B63" s="8">
        <v>96702581207</v>
      </c>
      <c r="C63" s="5" t="s">
        <v>18</v>
      </c>
      <c r="D63" s="21" t="s">
        <v>52</v>
      </c>
      <c r="E63" s="15">
        <v>62</v>
      </c>
    </row>
    <row r="64" spans="1:5" ht="33.950000000000003" customHeight="1" x14ac:dyDescent="0.25">
      <c r="A64" s="19" t="s">
        <v>99</v>
      </c>
      <c r="B64" s="8">
        <v>66089976432</v>
      </c>
      <c r="C64" s="5" t="s">
        <v>113</v>
      </c>
      <c r="D64" s="21" t="s">
        <v>52</v>
      </c>
      <c r="E64" s="15">
        <v>189.35</v>
      </c>
    </row>
    <row r="65" spans="1:5" ht="33.950000000000003" customHeight="1" x14ac:dyDescent="0.25">
      <c r="A65" s="19" t="s">
        <v>77</v>
      </c>
      <c r="B65" s="8">
        <v>10428099828</v>
      </c>
      <c r="C65" s="5" t="s">
        <v>18</v>
      </c>
      <c r="D65" s="21" t="s">
        <v>52</v>
      </c>
      <c r="E65" s="15">
        <v>350</v>
      </c>
    </row>
    <row r="66" spans="1:5" ht="33.950000000000003" customHeight="1" x14ac:dyDescent="0.25">
      <c r="A66" s="19" t="s">
        <v>94</v>
      </c>
      <c r="B66" s="8">
        <v>79019373806</v>
      </c>
      <c r="C66" s="5" t="s">
        <v>18</v>
      </c>
      <c r="D66" s="21" t="s">
        <v>52</v>
      </c>
      <c r="E66" s="15">
        <v>135.19999999999999</v>
      </c>
    </row>
    <row r="67" spans="1:5" ht="33.950000000000003" customHeight="1" x14ac:dyDescent="0.25">
      <c r="A67" s="19" t="s">
        <v>98</v>
      </c>
      <c r="B67" s="8">
        <v>62226620908</v>
      </c>
      <c r="C67" s="5" t="s">
        <v>15</v>
      </c>
      <c r="D67" s="21" t="s">
        <v>52</v>
      </c>
      <c r="E67" s="15">
        <v>187.22</v>
      </c>
    </row>
    <row r="68" spans="1:5" ht="33.950000000000003" customHeight="1" x14ac:dyDescent="0.25">
      <c r="A68" s="19" t="s">
        <v>102</v>
      </c>
      <c r="B68" s="23" t="s">
        <v>109</v>
      </c>
      <c r="C68" s="5" t="s">
        <v>103</v>
      </c>
      <c r="D68" s="21" t="s">
        <v>52</v>
      </c>
      <c r="E68" s="15">
        <v>106.3</v>
      </c>
    </row>
    <row r="69" spans="1:5" ht="33.950000000000003" customHeight="1" x14ac:dyDescent="0.25">
      <c r="A69" s="19" t="s">
        <v>70</v>
      </c>
      <c r="B69" s="8">
        <v>5818308270</v>
      </c>
      <c r="C69" s="5" t="s">
        <v>18</v>
      </c>
      <c r="D69" s="21" t="s">
        <v>52</v>
      </c>
      <c r="E69" s="15">
        <v>67.55</v>
      </c>
    </row>
    <row r="70" spans="1:5" ht="33.950000000000003" customHeight="1" x14ac:dyDescent="0.25">
      <c r="A70" s="19" t="s">
        <v>78</v>
      </c>
      <c r="B70" s="8">
        <v>74454217661</v>
      </c>
      <c r="C70" s="5" t="s">
        <v>71</v>
      </c>
      <c r="D70" s="21" t="s">
        <v>52</v>
      </c>
      <c r="E70" s="15">
        <v>750</v>
      </c>
    </row>
    <row r="71" spans="1:5" ht="33.950000000000003" customHeight="1" x14ac:dyDescent="0.25">
      <c r="A71" s="19" t="s">
        <v>74</v>
      </c>
      <c r="B71" s="8">
        <v>46108893754</v>
      </c>
      <c r="C71" s="5" t="s">
        <v>15</v>
      </c>
      <c r="D71" s="21" t="s">
        <v>52</v>
      </c>
      <c r="E71" s="15">
        <v>51.58</v>
      </c>
    </row>
    <row r="72" spans="1:5" ht="33.950000000000003" customHeight="1" x14ac:dyDescent="0.25">
      <c r="A72" s="19" t="s">
        <v>105</v>
      </c>
      <c r="B72" s="8">
        <v>55575297999</v>
      </c>
      <c r="C72" s="5" t="s">
        <v>15</v>
      </c>
      <c r="D72" s="21" t="s">
        <v>52</v>
      </c>
      <c r="E72" s="15">
        <v>27.7</v>
      </c>
    </row>
    <row r="73" spans="1:5" ht="33.950000000000003" customHeight="1" x14ac:dyDescent="0.25">
      <c r="A73" s="19" t="s">
        <v>83</v>
      </c>
      <c r="B73" s="23" t="s">
        <v>84</v>
      </c>
      <c r="C73" s="5" t="s">
        <v>15</v>
      </c>
      <c r="D73" s="21" t="s">
        <v>52</v>
      </c>
      <c r="E73" s="15">
        <v>7</v>
      </c>
    </row>
    <row r="74" spans="1:5" ht="33.950000000000003" customHeight="1" x14ac:dyDescent="0.25">
      <c r="A74" s="26" t="s">
        <v>72</v>
      </c>
      <c r="B74" s="23" t="s">
        <v>73</v>
      </c>
      <c r="C74" s="5" t="s">
        <v>18</v>
      </c>
      <c r="D74" s="21" t="s">
        <v>52</v>
      </c>
      <c r="E74" s="15">
        <v>1800</v>
      </c>
    </row>
    <row r="75" spans="1:5" ht="33.950000000000003" customHeight="1" x14ac:dyDescent="0.25">
      <c r="A75" s="19" t="s">
        <v>39</v>
      </c>
      <c r="B75" s="23" t="s">
        <v>40</v>
      </c>
      <c r="C75" s="5" t="s">
        <v>15</v>
      </c>
      <c r="D75" s="20" t="s">
        <v>41</v>
      </c>
      <c r="E75" s="15">
        <v>182.95</v>
      </c>
    </row>
    <row r="76" spans="1:5" ht="33.950000000000003" customHeight="1" x14ac:dyDescent="0.25">
      <c r="A76" s="19" t="s">
        <v>59</v>
      </c>
      <c r="B76" s="23" t="s">
        <v>60</v>
      </c>
      <c r="C76" s="5" t="s">
        <v>18</v>
      </c>
      <c r="D76" s="20" t="s">
        <v>56</v>
      </c>
      <c r="E76" s="15">
        <v>342</v>
      </c>
    </row>
    <row r="77" spans="1:5" ht="33.950000000000003" customHeight="1" x14ac:dyDescent="0.25">
      <c r="A77" s="19" t="s">
        <v>58</v>
      </c>
      <c r="B77" s="23"/>
      <c r="C77" s="5"/>
      <c r="D77" s="20" t="s">
        <v>56</v>
      </c>
      <c r="E77" s="15">
        <v>119.9</v>
      </c>
    </row>
    <row r="78" spans="1:5" ht="33.950000000000003" customHeight="1" x14ac:dyDescent="0.25">
      <c r="A78" s="19" t="s">
        <v>44</v>
      </c>
      <c r="B78" s="8"/>
      <c r="C78" s="5"/>
      <c r="D78" s="20"/>
      <c r="E78" s="15">
        <f>SUM(E7:E77)</f>
        <v>280689.13999999996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A29 D54:D55 A28:B28 A21:D27 A47:D53 D19:D20 A30:D45 A56:D78 A17:B17 A10:D16">
    <cfRule type="expression" dxfId="0" priority="194">
      <formula>MOD(ROW(),2)=0</formula>
    </cfRule>
  </conditionalFormatting>
  <conditionalFormatting sqref="E7:E17 E19:E45 E47:E78">
    <cfRule type="expression" dxfId="20" priority="191">
      <formula>MOD(ROW(),2)=0</formula>
    </cfRule>
    <cfRule type="expression" dxfId="19" priority="192">
      <formula>MOD(ROW(),2)=1</formula>
    </cfRule>
  </conditionalFormatting>
  <conditionalFormatting sqref="A46:C46">
    <cfRule type="expression" dxfId="18" priority="96">
      <formula>MOD(ROW(),2)=0</formula>
    </cfRule>
  </conditionalFormatting>
  <conditionalFormatting sqref="E46">
    <cfRule type="expression" dxfId="17" priority="97">
      <formula>MOD(ROW(),2)=0</formula>
    </cfRule>
    <cfRule type="expression" dxfId="16" priority="98">
      <formula>MOD(ROW(),2)=1</formula>
    </cfRule>
  </conditionalFormatting>
  <conditionalFormatting sqref="D46">
    <cfRule type="expression" dxfId="15" priority="94">
      <formula>MOD(ROW(),2)=0</formula>
    </cfRule>
  </conditionalFormatting>
  <conditionalFormatting sqref="B9:C9">
    <cfRule type="expression" dxfId="14" priority="92">
      <formula>MOD(ROW(),2)=0</formula>
    </cfRule>
  </conditionalFormatting>
  <conditionalFormatting sqref="C19:C20">
    <cfRule type="expression" dxfId="13" priority="85">
      <formula>MOD(ROW(),2)=0</formula>
    </cfRule>
  </conditionalFormatting>
  <conditionalFormatting sqref="A19:B20">
    <cfRule type="expression" dxfId="12" priority="86">
      <formula>MOD(ROW(),2)=0</formula>
    </cfRule>
  </conditionalFormatting>
  <conditionalFormatting sqref="A54:C55">
    <cfRule type="expression" dxfId="11" priority="44">
      <formula>MOD(ROW(),2)=0</formula>
    </cfRule>
  </conditionalFormatting>
  <conditionalFormatting sqref="D12">
    <cfRule type="expression" dxfId="10" priority="19">
      <formula>MOD(ROW(),2)=0</formula>
    </cfRule>
  </conditionalFormatting>
  <conditionalFormatting sqref="D18">
    <cfRule type="expression" dxfId="9" priority="6">
      <formula>MOD(ROW(),2)=0</formula>
    </cfRule>
  </conditionalFormatting>
  <conditionalFormatting sqref="A18:C18">
    <cfRule type="expression" dxfId="8" priority="9">
      <formula>MOD(ROW(),2)=0</formula>
    </cfRule>
  </conditionalFormatting>
  <conditionalFormatting sqref="E18">
    <cfRule type="expression" dxfId="7" priority="7">
      <formula>MOD(ROW(),2)=0</formula>
    </cfRule>
    <cfRule type="expression" dxfId="6" priority="8">
      <formula>MOD(ROW(),2)=1</formula>
    </cfRule>
  </conditionalFormatting>
  <conditionalFormatting sqref="D28:D29">
    <cfRule type="expression" dxfId="5" priority="5">
      <formula>MOD(ROW(),2)=0</formula>
    </cfRule>
  </conditionalFormatting>
  <conditionalFormatting sqref="C28:C29">
    <cfRule type="expression" dxfId="4" priority="4">
      <formula>MOD(ROW(),2)=0</formula>
    </cfRule>
  </conditionalFormatting>
  <conditionalFormatting sqref="B29">
    <cfRule type="expression" dxfId="3" priority="3">
      <formula>MOD(ROW(),2)=0</formula>
    </cfRule>
  </conditionalFormatting>
  <conditionalFormatting sqref="D17">
    <cfRule type="expression" dxfId="2" priority="1">
      <formula>MOD(ROW(),2)=0</formula>
    </cfRule>
  </conditionalFormatting>
  <conditionalFormatting sqref="C17">
    <cfRule type="expression" dxfId="1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2025-06-10T08:03:20Z</dcterms:modified>
</cp:coreProperties>
</file>