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:\mf- SVI DOKUMENTI\TRANSPARENTNOST-objavljivanje troškova\2025\"/>
    </mc:Choice>
  </mc:AlternateContent>
  <xr:revisionPtr revIDLastSave="0" documentId="13_ncr:1_{6E41A1AB-E4AD-49DB-8023-216F9CAC0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panj 25" sheetId="1" r:id="rId1"/>
  </sheets>
  <definedNames>
    <definedName name="Br_fakture">#REF!</definedName>
    <definedName name="NazivTvrtke">'srpanj 25'!#REF!</definedName>
    <definedName name="PojedinostiOBrFakture">"PojedinostiOFakturi[Br fakture]"</definedName>
    <definedName name="rngInvoice">'srpanj 25'!#REF!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Farkaš</author>
  </authors>
  <commentList>
    <comment ref="D12" authorId="0" shapeId="0" xr:uid="{6F56F6A6-521A-426D-B7AE-70EB85481DE2}">
      <text>
        <r>
          <rPr>
            <b/>
            <sz val="9"/>
            <color indexed="81"/>
            <rFont val="Segoe UI"/>
            <family val="2"/>
            <charset val="238"/>
          </rPr>
          <t>Mirjana Farkaš: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<sst xmlns="http://schemas.openxmlformats.org/spreadsheetml/2006/main" count="128" uniqueCount="75">
  <si>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</si>
  <si>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</si>
  <si>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</si>
  <si>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</si>
  <si>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</si>
  <si>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</si>
  <si>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</si>
  <si>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</si>
  <si>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</si>
  <si>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</si>
  <si>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</si>
  <si>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</si>
  <si>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</si>
  <si>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</si>
  <si>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</si>
  <si>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</si>
  <si>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</si>
  <si>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</si>
  <si>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</si>
  <si>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</si>
  <si>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Protronic</t>
  </si>
  <si>
    <t>HEP-Opskrba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</si>
  <si>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</si>
  <si>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</si>
  <si>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</si>
  <si>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</si>
  <si>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</si>
  <si>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</si>
  <si>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</si>
  <si>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</si>
  <si>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</si>
  <si>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</si>
  <si>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</si>
  <si>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</si>
  <si>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</si>
  <si>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3238 Računalne usluge</t>
  </si>
  <si>
    <t>Viva info</t>
  </si>
  <si>
    <t>Državni proračun</t>
  </si>
  <si>
    <t>06135698286</t>
  </si>
  <si>
    <t>Privredna banka Zagreb</t>
  </si>
  <si>
    <t>02535697732</t>
  </si>
  <si>
    <t>3431 Bankarske usluge i usluge platnog prometa</t>
  </si>
  <si>
    <t>E-pošta: isvear@ssivanic.hr</t>
  </si>
  <si>
    <t>Adresa: Školska 12</t>
  </si>
  <si>
    <t>Ukupno</t>
  </si>
  <si>
    <t xml:space="preserve"> Zagreb </t>
  </si>
  <si>
    <t xml:space="preserve"> 3295 Pristojbe i naknade </t>
  </si>
  <si>
    <t>Telemach</t>
  </si>
  <si>
    <t>Grad Ivanić Grad</t>
  </si>
  <si>
    <t>Križ</t>
  </si>
  <si>
    <t>Aqua-Keti</t>
  </si>
  <si>
    <t>Kloštar Ivanić</t>
  </si>
  <si>
    <t>3299 Ostali nespomenuti rashodi</t>
  </si>
  <si>
    <t xml:space="preserve">OŠ Milke Trnine </t>
  </si>
  <si>
    <t>3224 Materijal za tekuće i investicijsko održavanje</t>
  </si>
  <si>
    <t>CWS tekstilservis</t>
  </si>
  <si>
    <t>Lakovi i boje</t>
  </si>
  <si>
    <t>3722 Naknade građanima i kućanstvima u naravi</t>
  </si>
  <si>
    <t>32141 Ostale naknade troškova zaposlenima</t>
  </si>
  <si>
    <t>Taxi Šimo Petričević</t>
  </si>
  <si>
    <t>07717439377</t>
  </si>
  <si>
    <t>Udruga lanac kretanja</t>
  </si>
  <si>
    <t>CS DATA</t>
  </si>
  <si>
    <t>07928109478</t>
  </si>
  <si>
    <t>MEĐIMURJE PLIN</t>
  </si>
  <si>
    <t>Čakovec</t>
  </si>
  <si>
    <t>06091979725</t>
  </si>
  <si>
    <t>Otis dizala</t>
  </si>
  <si>
    <t>IVA-Z</t>
  </si>
  <si>
    <t>ZNAMEN</t>
  </si>
  <si>
    <t>MIBOR</t>
  </si>
  <si>
    <t>Kreativa</t>
  </si>
  <si>
    <t>ARCORA</t>
  </si>
  <si>
    <t>INFORMACIJA O TROŠENJU SREDSTAVA U RAZDOBLJU 01.07.2025. DO 31.07.2025.</t>
  </si>
  <si>
    <t>SRPANJ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</si>
</sst>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11"/>
      <color theme="4" tint="-0.24994659260841701"/>
      <name val="Arial"/>
      <family val="2"/>
      <charset val="238"/>
      <scheme val="maj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2"/>
      <color theme="4" tint="-0.499984740745262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28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8" fillId="2" borderId="0" xfId="8" applyNumberFormat="1" applyFont="1" applyFill="1" applyBorder="1" applyAlignment="1" applyProtection="1">
      <alignment horizontal="center" vertical="center"/>
    </xf>
    <xf numFmtId="44" fontId="29" fillId="2" borderId="0" xfId="8" applyNumberFormat="1" applyFont="1" applyFill="1" applyBorder="1" applyAlignment="1" applyProtection="1">
      <alignment horizontal="center" vertical="center" wrapText="1"/>
    </xf>
    <xf numFmtId="44" fontId="29" fillId="2" borderId="0" xfId="8" applyNumberFormat="1" applyFont="1" applyFill="1" applyBorder="1" applyAlignment="1" applyProtection="1">
      <alignment horizontal="center" vertical="center"/>
    </xf>
    <xf numFmtId="0" fontId="29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8" fillId="2" borderId="0" xfId="8" applyNumberFormat="1" applyFont="1" applyFill="1" applyBorder="1" applyAlignment="1" applyProtection="1">
      <alignment horizontal="center" vertical="center" wrapText="1"/>
    </xf>
    <xf numFmtId="0" fontId="30" fillId="2" borderId="0" xfId="8" applyNumberFormat="1" applyFont="1" applyFill="1" applyBorder="1" applyAlignment="1" applyProtection="1">
      <alignment horizontal="center" vertical="center"/>
    </xf>
    <xf numFmtId="0" fontId="27" fillId="4" borderId="3" xfId="6" applyFont="1" applyAlignment="1" applyProtection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  <xf numFmtId="0" fontId="33" fillId="2" borderId="11" xfId="0" applyFont="1" applyFill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25" fillId="0" borderId="13" xfId="2" applyFont="1" applyBorder="1" applyAlignment="1" applyProtection="1">
      <alignment horizontal="center" vertical="center"/>
    </xf>
    <xf numFmtId="0" fontId="25" fillId="0" borderId="14" xfId="2" applyFont="1" applyBorder="1" applyAlignment="1" applyProtection="1">
      <alignment horizontal="center" vertical="center"/>
    </xf>
    <xf numFmtId="0" fontId="25" fillId="0" borderId="15" xfId="2" applyFont="1" applyBorder="1" applyAlignment="1" applyProtection="1">
      <alignment horizontal="center" vertical="center"/>
    </xf>
    <xf numFmtId="0" fontId="25" fillId="0" borderId="10" xfId="2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45" headerRowDxfId="27" dataDxfId="26" totalsRowDxfId="25">
  <autoFilter ref="A6:E4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4" totalsRowDxfId="23"/>
    <tableColumn id="8" xr3:uid="{00000000-0010-0000-0000-000008000000}" name="OIB primatelja" dataDxfId="22" totalsRowDxfId="21" dataCellStyle="Normalno"/>
    <tableColumn id="10" xr3:uid="{00000000-0010-0000-0000-00000A000000}" name="Sjedište primatelja" dataDxfId="20" totalsRowDxfId="19" dataCellStyle="Normalno"/>
    <tableColumn id="3" xr3:uid="{55D21C7C-6279-4D2D-93FD-FD49CFDDB8EA}" name="Vrsta rashoda i izdatka" dataDxfId="18" totalsRowDxfId="17"/>
    <tableColumn id="11" xr3:uid="{00000000-0010-0000-0000-00000B000000}" name="Iznos" totalsRowFunction="count" dataDxfId="16" totalsRowDxfId="1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5"/>
  <sheetViews>
    <sheetView showGridLines="0" tabSelected="1" topLeftCell="A40" zoomScaleNormal="100" workbookViewId="0">
      <selection activeCell="J19" sqref="J19"/>
    </sheetView>
  </sheetViews>
  <sheetFormatPr defaultColWidth="9" defaultRowHeight="33.950000000000003" customHeight="1" x14ac:dyDescent="0.25"/>
  <cols>
    <col min="1" max="1" width="37.5703125" style="6" customWidth="1"/>
    <col min="2" max="2" width="24.7109375" style="15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3" t="s">
        <v>5</v>
      </c>
      <c r="B1" s="23"/>
      <c r="C1" s="23"/>
      <c r="D1" s="23"/>
      <c r="E1" s="23"/>
      <c r="F1" s="3"/>
    </row>
    <row r="2" spans="1:7" ht="28.5" customHeight="1" thickTop="1" x14ac:dyDescent="0.25">
      <c r="A2" s="24" t="s">
        <v>43</v>
      </c>
      <c r="B2" s="24"/>
      <c r="C2" s="8" t="s">
        <v>7</v>
      </c>
      <c r="D2" s="26" t="s">
        <v>42</v>
      </c>
      <c r="E2" s="26"/>
      <c r="F2" s="4"/>
    </row>
    <row r="3" spans="1:7" ht="28.5" customHeight="1" x14ac:dyDescent="0.25">
      <c r="A3" s="25" t="s">
        <v>6</v>
      </c>
      <c r="B3" s="25"/>
      <c r="C3" s="9" t="s">
        <v>8</v>
      </c>
      <c r="D3" s="27"/>
      <c r="E3" s="27"/>
      <c r="F3" s="4"/>
    </row>
    <row r="4" spans="1:7" ht="25.5" customHeight="1" x14ac:dyDescent="0.25">
      <c r="A4" s="34" t="s">
        <v>74</v>
      </c>
      <c r="B4" s="28"/>
      <c r="C4" s="29"/>
      <c r="D4" s="29"/>
      <c r="E4" s="30"/>
    </row>
    <row r="5" spans="1:7" ht="26.25" customHeight="1" x14ac:dyDescent="0.25">
      <c r="A5" s="31" t="s">
        <v>73</v>
      </c>
      <c r="B5" s="32"/>
      <c r="C5" s="32"/>
      <c r="D5" s="32"/>
      <c r="E5" s="33"/>
    </row>
    <row r="6" spans="1:7" s="2" customFormat="1" ht="33.950000000000003" customHeight="1" x14ac:dyDescent="0.25">
      <c r="A6" s="12" t="s">
        <v>1</v>
      </c>
      <c r="B6" s="14" t="s">
        <v>2</v>
      </c>
      <c r="C6" s="12" t="s">
        <v>3</v>
      </c>
      <c r="D6" s="12" t="s">
        <v>4</v>
      </c>
      <c r="E6" s="12" t="s">
        <v>0</v>
      </c>
      <c r="G6" s="11"/>
    </row>
    <row r="7" spans="1:7" s="2" customFormat="1" ht="33.950000000000003" customHeight="1" x14ac:dyDescent="0.25">
      <c r="A7" s="22" t="s">
        <v>9</v>
      </c>
      <c r="B7" s="7"/>
      <c r="C7" s="5"/>
      <c r="D7" s="18" t="s">
        <v>10</v>
      </c>
      <c r="E7" s="13">
        <v>207222.96</v>
      </c>
      <c r="G7" s="11"/>
    </row>
    <row r="8" spans="1:7" s="2" customFormat="1" ht="33.950000000000003" customHeight="1" x14ac:dyDescent="0.25">
      <c r="A8" s="22" t="s">
        <v>9</v>
      </c>
      <c r="B8" s="7"/>
      <c r="C8" s="5"/>
      <c r="D8" s="17" t="s">
        <v>11</v>
      </c>
      <c r="E8" s="13">
        <v>0</v>
      </c>
      <c r="G8" s="11"/>
    </row>
    <row r="9" spans="1:7" s="2" customFormat="1" ht="33.950000000000003" customHeight="1" x14ac:dyDescent="0.25">
      <c r="A9" s="22" t="s">
        <v>37</v>
      </c>
      <c r="B9" s="7">
        <v>18683136487</v>
      </c>
      <c r="C9" s="5" t="s">
        <v>45</v>
      </c>
      <c r="D9" s="17" t="s">
        <v>12</v>
      </c>
      <c r="E9" s="13">
        <v>33433.839999999997</v>
      </c>
      <c r="G9" s="11"/>
    </row>
    <row r="10" spans="1:7" s="2" customFormat="1" ht="33.950000000000003" customHeight="1" x14ac:dyDescent="0.25">
      <c r="A10" s="22" t="s">
        <v>9</v>
      </c>
      <c r="B10" s="7"/>
      <c r="C10" s="5"/>
      <c r="D10" s="17" t="s">
        <v>13</v>
      </c>
      <c r="E10" s="13">
        <v>6878.11</v>
      </c>
      <c r="G10" s="11"/>
    </row>
    <row r="11" spans="1:7" s="2" customFormat="1" ht="33.950000000000003" customHeight="1" x14ac:dyDescent="0.25">
      <c r="A11" s="22" t="s">
        <v>9</v>
      </c>
      <c r="B11" s="7"/>
      <c r="C11" s="5"/>
      <c r="D11" s="18" t="s">
        <v>14</v>
      </c>
      <c r="E11" s="13">
        <v>754.29</v>
      </c>
      <c r="G11" s="11"/>
    </row>
    <row r="12" spans="1:7" s="2" customFormat="1" ht="33.950000000000003" customHeight="1" x14ac:dyDescent="0.25">
      <c r="A12" s="22" t="s">
        <v>9</v>
      </c>
      <c r="B12" s="7"/>
      <c r="C12" s="5"/>
      <c r="D12" s="17" t="s">
        <v>58</v>
      </c>
      <c r="E12" s="13">
        <v>0</v>
      </c>
      <c r="G12" s="11"/>
    </row>
    <row r="13" spans="1:7" s="2" customFormat="1" ht="33.950000000000003" customHeight="1" x14ac:dyDescent="0.25">
      <c r="A13" s="16" t="s">
        <v>72</v>
      </c>
      <c r="B13" s="7">
        <v>18219821190</v>
      </c>
      <c r="C13" s="5" t="s">
        <v>15</v>
      </c>
      <c r="D13" s="17" t="s">
        <v>17</v>
      </c>
      <c r="E13" s="13">
        <v>787.48</v>
      </c>
      <c r="G13" s="11"/>
    </row>
    <row r="14" spans="1:7" s="2" customFormat="1" ht="33.950000000000003" customHeight="1" x14ac:dyDescent="0.25">
      <c r="A14" s="16" t="s">
        <v>71</v>
      </c>
      <c r="B14" s="7">
        <v>37351859504</v>
      </c>
      <c r="C14" s="5" t="s">
        <v>15</v>
      </c>
      <c r="D14" s="17" t="s">
        <v>17</v>
      </c>
      <c r="E14" s="13">
        <v>981.23</v>
      </c>
      <c r="G14" s="11"/>
    </row>
    <row r="15" spans="1:7" s="2" customFormat="1" ht="33.950000000000003" customHeight="1" x14ac:dyDescent="0.25">
      <c r="A15" s="16" t="s">
        <v>70</v>
      </c>
      <c r="B15" s="7">
        <v>79926813469</v>
      </c>
      <c r="C15" s="5" t="s">
        <v>15</v>
      </c>
      <c r="D15" s="17" t="s">
        <v>17</v>
      </c>
      <c r="E15" s="13">
        <v>958.44</v>
      </c>
      <c r="G15" s="11"/>
    </row>
    <row r="16" spans="1:7" s="2" customFormat="1" ht="33.950000000000003" customHeight="1" x14ac:dyDescent="0.25">
      <c r="A16" s="21" t="s">
        <v>20</v>
      </c>
      <c r="B16" s="20">
        <v>20105067699</v>
      </c>
      <c r="C16" s="5" t="s">
        <v>18</v>
      </c>
      <c r="D16" s="17" t="s">
        <v>17</v>
      </c>
      <c r="E16" s="13">
        <v>54.63</v>
      </c>
      <c r="G16" s="11"/>
    </row>
    <row r="17" spans="1:7" s="2" customFormat="1" ht="33.950000000000003" customHeight="1" x14ac:dyDescent="0.25">
      <c r="A17" s="21" t="s">
        <v>69</v>
      </c>
      <c r="B17" s="7">
        <v>46756708256</v>
      </c>
      <c r="C17" s="5" t="s">
        <v>15</v>
      </c>
      <c r="D17" s="17" t="s">
        <v>17</v>
      </c>
      <c r="E17" s="13">
        <v>127.05</v>
      </c>
      <c r="G17" s="11"/>
    </row>
    <row r="18" spans="1:7" ht="33.950000000000003" customHeight="1" x14ac:dyDescent="0.25">
      <c r="A18" s="16" t="s">
        <v>21</v>
      </c>
      <c r="B18" s="7">
        <v>63073332379</v>
      </c>
      <c r="C18" s="5" t="s">
        <v>15</v>
      </c>
      <c r="D18" s="18" t="s">
        <v>22</v>
      </c>
      <c r="E18" s="13">
        <v>884.43</v>
      </c>
    </row>
    <row r="19" spans="1:7" ht="33.950000000000003" customHeight="1" x14ac:dyDescent="0.25">
      <c r="A19" s="16" t="s">
        <v>53</v>
      </c>
      <c r="B19" s="7">
        <v>42145732183</v>
      </c>
      <c r="C19" s="5" t="s">
        <v>49</v>
      </c>
      <c r="D19" s="18" t="s">
        <v>22</v>
      </c>
      <c r="E19" s="13">
        <v>488.35</v>
      </c>
    </row>
    <row r="20" spans="1:7" ht="33.950000000000003" customHeight="1" x14ac:dyDescent="0.25">
      <c r="A20" s="16" t="s">
        <v>64</v>
      </c>
      <c r="B20" s="7">
        <v>29035933600</v>
      </c>
      <c r="C20" s="5" t="s">
        <v>65</v>
      </c>
      <c r="D20" s="18" t="s">
        <v>22</v>
      </c>
      <c r="E20" s="13">
        <v>12.56</v>
      </c>
    </row>
    <row r="21" spans="1:7" ht="33.950000000000003" customHeight="1" x14ac:dyDescent="0.25">
      <c r="A21" s="16" t="s">
        <v>68</v>
      </c>
      <c r="B21" s="20" t="s">
        <v>66</v>
      </c>
      <c r="C21" s="5" t="s">
        <v>18</v>
      </c>
      <c r="D21" s="17" t="s">
        <v>54</v>
      </c>
      <c r="E21" s="13">
        <v>314.79000000000002</v>
      </c>
    </row>
    <row r="22" spans="1:7" ht="33.950000000000003" customHeight="1" x14ac:dyDescent="0.25">
      <c r="A22" s="16" t="s">
        <v>56</v>
      </c>
      <c r="B22" s="7">
        <v>54713271603</v>
      </c>
      <c r="C22" s="5" t="s">
        <v>18</v>
      </c>
      <c r="D22" s="17" t="s">
        <v>54</v>
      </c>
      <c r="E22" s="13">
        <v>334.3</v>
      </c>
    </row>
    <row r="23" spans="1:7" ht="33.950000000000003" customHeight="1" x14ac:dyDescent="0.25">
      <c r="A23" s="16" t="s">
        <v>20</v>
      </c>
      <c r="B23" s="7">
        <v>20105067699</v>
      </c>
      <c r="C23" s="5" t="s">
        <v>18</v>
      </c>
      <c r="D23" s="17" t="s">
        <v>54</v>
      </c>
      <c r="E23" s="13">
        <v>535.5</v>
      </c>
    </row>
    <row r="24" spans="1:7" ht="33.950000000000003" customHeight="1" x14ac:dyDescent="0.25">
      <c r="A24" s="16" t="s">
        <v>47</v>
      </c>
      <c r="B24" s="7">
        <v>70133616033</v>
      </c>
      <c r="C24" s="5" t="s">
        <v>15</v>
      </c>
      <c r="D24" s="17" t="s">
        <v>29</v>
      </c>
      <c r="E24" s="13">
        <v>282.79000000000002</v>
      </c>
    </row>
    <row r="25" spans="1:7" ht="33.950000000000003" customHeight="1" x14ac:dyDescent="0.25">
      <c r="A25" s="16" t="s">
        <v>23</v>
      </c>
      <c r="B25" s="7">
        <v>81793146560</v>
      </c>
      <c r="C25" s="5" t="s">
        <v>15</v>
      </c>
      <c r="D25" s="17" t="s">
        <v>29</v>
      </c>
      <c r="E25" s="13">
        <v>126.26</v>
      </c>
    </row>
    <row r="26" spans="1:7" ht="33.950000000000003" customHeight="1" x14ac:dyDescent="0.25">
      <c r="A26" s="16" t="s">
        <v>24</v>
      </c>
      <c r="B26" s="7">
        <v>87311810356</v>
      </c>
      <c r="C26" s="5" t="s">
        <v>19</v>
      </c>
      <c r="D26" s="17" t="s">
        <v>29</v>
      </c>
      <c r="E26" s="13">
        <v>50</v>
      </c>
    </row>
    <row r="27" spans="1:7" ht="33.950000000000003" customHeight="1" x14ac:dyDescent="0.25">
      <c r="A27" s="16" t="s">
        <v>20</v>
      </c>
      <c r="B27" s="7">
        <v>20105067699</v>
      </c>
      <c r="C27" s="5" t="s">
        <v>18</v>
      </c>
      <c r="D27" s="17" t="s">
        <v>30</v>
      </c>
      <c r="E27" s="13">
        <v>2023.34</v>
      </c>
    </row>
    <row r="28" spans="1:7" ht="33.950000000000003" customHeight="1" x14ac:dyDescent="0.25">
      <c r="A28" s="16" t="s">
        <v>67</v>
      </c>
      <c r="B28" s="7">
        <v>76080865307</v>
      </c>
      <c r="C28" s="5" t="s">
        <v>15</v>
      </c>
      <c r="D28" s="17" t="s">
        <v>30</v>
      </c>
      <c r="E28" s="13">
        <v>0</v>
      </c>
    </row>
    <row r="29" spans="1:7" ht="33.950000000000003" customHeight="1" x14ac:dyDescent="0.25">
      <c r="A29" s="16" t="s">
        <v>48</v>
      </c>
      <c r="B29" s="7">
        <v>52339045122</v>
      </c>
      <c r="C29" s="5" t="s">
        <v>18</v>
      </c>
      <c r="D29" s="17" t="s">
        <v>31</v>
      </c>
      <c r="E29" s="13">
        <v>75.239999999999995</v>
      </c>
    </row>
    <row r="30" spans="1:7" ht="33.950000000000003" customHeight="1" x14ac:dyDescent="0.25">
      <c r="A30" s="16" t="s">
        <v>26</v>
      </c>
      <c r="B30" s="7">
        <v>34845090946</v>
      </c>
      <c r="C30" s="5" t="s">
        <v>18</v>
      </c>
      <c r="D30" s="17" t="s">
        <v>31</v>
      </c>
      <c r="E30" s="13">
        <v>56.5</v>
      </c>
    </row>
    <row r="31" spans="1:7" ht="33.950000000000003" customHeight="1" x14ac:dyDescent="0.25">
      <c r="A31" s="16" t="s">
        <v>53</v>
      </c>
      <c r="B31" s="7">
        <v>42145732183</v>
      </c>
      <c r="C31" s="5" t="s">
        <v>49</v>
      </c>
      <c r="D31" s="17" t="s">
        <v>31</v>
      </c>
      <c r="E31" s="13">
        <v>64.5</v>
      </c>
    </row>
    <row r="32" spans="1:7" ht="33.950000000000003" customHeight="1" x14ac:dyDescent="0.25">
      <c r="A32" s="19" t="s">
        <v>27</v>
      </c>
      <c r="B32" s="7">
        <v>54189804734</v>
      </c>
      <c r="C32" s="5" t="s">
        <v>15</v>
      </c>
      <c r="D32" s="17" t="s">
        <v>31</v>
      </c>
      <c r="E32" s="13">
        <v>247.35</v>
      </c>
    </row>
    <row r="33" spans="1:5" ht="33.950000000000003" customHeight="1" x14ac:dyDescent="0.25">
      <c r="A33" s="16" t="s">
        <v>28</v>
      </c>
      <c r="B33" s="7">
        <v>88866511884</v>
      </c>
      <c r="C33" s="5" t="s">
        <v>15</v>
      </c>
      <c r="D33" s="18" t="s">
        <v>32</v>
      </c>
      <c r="E33" s="13">
        <v>470.83</v>
      </c>
    </row>
    <row r="34" spans="1:5" ht="33.950000000000003" customHeight="1" x14ac:dyDescent="0.25">
      <c r="A34" s="16" t="s">
        <v>55</v>
      </c>
      <c r="B34" s="7">
        <v>51026536351</v>
      </c>
      <c r="C34" s="5" t="s">
        <v>15</v>
      </c>
      <c r="D34" s="18" t="s">
        <v>32</v>
      </c>
      <c r="E34" s="13">
        <v>24.46</v>
      </c>
    </row>
    <row r="35" spans="1:5" ht="33.950000000000003" customHeight="1" x14ac:dyDescent="0.25">
      <c r="A35" s="16" t="s">
        <v>33</v>
      </c>
      <c r="B35" s="20" t="s">
        <v>38</v>
      </c>
      <c r="C35" s="5" t="s">
        <v>15</v>
      </c>
      <c r="D35" s="17" t="s">
        <v>34</v>
      </c>
      <c r="E35" s="13">
        <v>118.75</v>
      </c>
    </row>
    <row r="36" spans="1:5" ht="33.950000000000003" customHeight="1" x14ac:dyDescent="0.25">
      <c r="A36" s="16" t="s">
        <v>36</v>
      </c>
      <c r="B36" s="7">
        <v>22361751585</v>
      </c>
      <c r="C36" s="5" t="s">
        <v>15</v>
      </c>
      <c r="D36" s="17" t="s">
        <v>35</v>
      </c>
      <c r="E36" s="13">
        <v>44.45</v>
      </c>
    </row>
    <row r="37" spans="1:5" ht="33.950000000000003" customHeight="1" x14ac:dyDescent="0.25">
      <c r="A37" s="16" t="s">
        <v>62</v>
      </c>
      <c r="B37" s="20" t="s">
        <v>63</v>
      </c>
      <c r="C37" s="5" t="s">
        <v>19</v>
      </c>
      <c r="D37" s="18" t="s">
        <v>35</v>
      </c>
      <c r="E37" s="13">
        <v>30</v>
      </c>
    </row>
    <row r="38" spans="1:5" ht="33.950000000000003" customHeight="1" x14ac:dyDescent="0.25">
      <c r="A38" s="16" t="s">
        <v>16</v>
      </c>
      <c r="B38" s="7">
        <v>85821130368</v>
      </c>
      <c r="C38" s="5" t="s">
        <v>15</v>
      </c>
      <c r="D38" s="18" t="s">
        <v>35</v>
      </c>
      <c r="E38" s="13">
        <v>11.13</v>
      </c>
    </row>
    <row r="39" spans="1:5" ht="33.950000000000003" customHeight="1" x14ac:dyDescent="0.25">
      <c r="A39" s="16" t="s">
        <v>61</v>
      </c>
      <c r="B39" s="7">
        <v>56575768790</v>
      </c>
      <c r="C39" s="5" t="s">
        <v>15</v>
      </c>
      <c r="D39" s="18" t="s">
        <v>35</v>
      </c>
      <c r="E39" s="13">
        <v>83.82</v>
      </c>
    </row>
    <row r="40" spans="1:5" ht="33.950000000000003" customHeight="1" x14ac:dyDescent="0.25">
      <c r="A40" s="16" t="s">
        <v>37</v>
      </c>
      <c r="B40" s="7">
        <v>18683136487</v>
      </c>
      <c r="C40" s="5" t="s">
        <v>45</v>
      </c>
      <c r="D40" s="18" t="s">
        <v>46</v>
      </c>
      <c r="E40" s="13">
        <v>194</v>
      </c>
    </row>
    <row r="41" spans="1:5" ht="33.950000000000003" customHeight="1" x14ac:dyDescent="0.25">
      <c r="A41" s="16" t="s">
        <v>25</v>
      </c>
      <c r="B41" s="7">
        <v>68419124305</v>
      </c>
      <c r="C41" s="5" t="s">
        <v>15</v>
      </c>
      <c r="D41" s="18" t="s">
        <v>46</v>
      </c>
      <c r="E41" s="13">
        <v>21.24</v>
      </c>
    </row>
    <row r="42" spans="1:5" ht="33.950000000000003" customHeight="1" x14ac:dyDescent="0.25">
      <c r="A42" s="16" t="s">
        <v>50</v>
      </c>
      <c r="B42" s="7">
        <v>44922668270</v>
      </c>
      <c r="C42" s="5" t="s">
        <v>51</v>
      </c>
      <c r="D42" s="18" t="s">
        <v>52</v>
      </c>
      <c r="E42" s="13">
        <v>87.5</v>
      </c>
    </row>
    <row r="43" spans="1:5" ht="33.950000000000003" customHeight="1" x14ac:dyDescent="0.25">
      <c r="A43" s="16" t="s">
        <v>39</v>
      </c>
      <c r="B43" s="20" t="s">
        <v>40</v>
      </c>
      <c r="C43" s="5" t="s">
        <v>15</v>
      </c>
      <c r="D43" s="17" t="s">
        <v>41</v>
      </c>
      <c r="E43" s="13">
        <v>133.38999999999999</v>
      </c>
    </row>
    <row r="44" spans="1:5" ht="33.950000000000003" customHeight="1" x14ac:dyDescent="0.25">
      <c r="A44" s="16" t="s">
        <v>59</v>
      </c>
      <c r="B44" s="20" t="s">
        <v>60</v>
      </c>
      <c r="C44" s="5" t="s">
        <v>18</v>
      </c>
      <c r="D44" s="17" t="s">
        <v>57</v>
      </c>
      <c r="E44" s="13">
        <v>171</v>
      </c>
    </row>
    <row r="45" spans="1:5" ht="33.950000000000003" customHeight="1" x14ac:dyDescent="0.25">
      <c r="A45" s="16" t="s">
        <v>44</v>
      </c>
      <c r="B45" s="7"/>
      <c r="C45" s="5"/>
      <c r="D45" s="17"/>
      <c r="E45" s="13">
        <f>SUM(E7:E44)</f>
        <v>258084.51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8 A9 D9 D38 D22 D43 A21 A23:D30 A10:D20 A32:D37 A39:D42 A44:D45">
    <cfRule type="expression" dxfId="14" priority="199">
      <formula>MOD(ROW(),2)=0</formula>
    </cfRule>
  </conditionalFormatting>
  <conditionalFormatting sqref="E7:E30 E32:E45">
    <cfRule type="expression" dxfId="13" priority="196">
      <formula>MOD(ROW(),2)=0</formula>
    </cfRule>
    <cfRule type="expression" dxfId="12" priority="197">
      <formula>MOD(ROW(),2)=1</formula>
    </cfRule>
  </conditionalFormatting>
  <conditionalFormatting sqref="A31:C31">
    <cfRule type="expression" dxfId="11" priority="101">
      <formula>MOD(ROW(),2)=0</formula>
    </cfRule>
  </conditionalFormatting>
  <conditionalFormatting sqref="E31">
    <cfRule type="expression" dxfId="10" priority="102">
      <formula>MOD(ROW(),2)=0</formula>
    </cfRule>
    <cfRule type="expression" dxfId="9" priority="103">
      <formula>MOD(ROW(),2)=1</formula>
    </cfRule>
  </conditionalFormatting>
  <conditionalFormatting sqref="D31">
    <cfRule type="expression" dxfId="8" priority="99">
      <formula>MOD(ROW(),2)=0</formula>
    </cfRule>
  </conditionalFormatting>
  <conditionalFormatting sqref="B9:C9">
    <cfRule type="expression" dxfId="7" priority="97">
      <formula>MOD(ROW(),2)=0</formula>
    </cfRule>
  </conditionalFormatting>
  <conditionalFormatting sqref="C22">
    <cfRule type="expression" dxfId="6" priority="68">
      <formula>MOD(ROW(),2)=0</formula>
    </cfRule>
  </conditionalFormatting>
  <conditionalFormatting sqref="A22:B22">
    <cfRule type="expression" dxfId="5" priority="69">
      <formula>MOD(ROW(),2)=0</formula>
    </cfRule>
  </conditionalFormatting>
  <conditionalFormatting sqref="A38:C38">
    <cfRule type="expression" dxfId="4" priority="49">
      <formula>MOD(ROW(),2)=0</formula>
    </cfRule>
  </conditionalFormatting>
  <conditionalFormatting sqref="A43:C43">
    <cfRule type="expression" dxfId="3" priority="37">
      <formula>MOD(ROW(),2)=0</formula>
    </cfRule>
  </conditionalFormatting>
  <conditionalFormatting sqref="D21">
    <cfRule type="expression" dxfId="2" priority="10">
      <formula>MOD(ROW(),2)=0</formula>
    </cfRule>
  </conditionalFormatting>
  <conditionalFormatting sqref="C21">
    <cfRule type="expression" dxfId="1" priority="9">
      <formula>MOD(ROW(),2)=0</formula>
    </cfRule>
  </conditionalFormatting>
  <conditionalFormatting sqref="B21">
    <cfRule type="expression" dxfId="0" priority="8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Mirjana Farkaš</cp:lastModifiedBy>
  <cp:lastPrinted>2024-02-08T13:43:49Z</cp:lastPrinted>
  <dcterms:created xsi:type="dcterms:W3CDTF">2016-11-01T03:33:07Z</dcterms:created>
  <dcterms:modified xsi:type="dcterms:W3CDTF">2025-08-12T10:04:57Z</dcterms:modified>
</cp:coreProperties>
</file>